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лена Савельевна\Desktop\"/>
    </mc:Choice>
  </mc:AlternateContent>
  <bookViews>
    <workbookView xWindow="0" yWindow="0" windowWidth="15345" windowHeight="4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G25" i="1"/>
  <c r="B59" i="1" l="1"/>
  <c r="K32" i="1"/>
  <c r="G32" i="1"/>
  <c r="K30" i="1" l="1"/>
  <c r="G30" i="1"/>
  <c r="K22" i="1"/>
  <c r="G22" i="1"/>
  <c r="K20" i="1"/>
  <c r="G20" i="1"/>
  <c r="K19" i="1"/>
  <c r="G19" i="1"/>
  <c r="J58" i="1" l="1"/>
  <c r="I58" i="1"/>
  <c r="H58" i="1"/>
  <c r="F58" i="1"/>
  <c r="E58" i="1"/>
  <c r="D58" i="1"/>
  <c r="K57" i="1"/>
  <c r="G57" i="1"/>
  <c r="K56" i="1"/>
  <c r="G56" i="1"/>
  <c r="J54" i="1"/>
  <c r="I54" i="1"/>
  <c r="H54" i="1"/>
  <c r="F54" i="1"/>
  <c r="E54" i="1"/>
  <c r="D54" i="1"/>
  <c r="K53" i="1"/>
  <c r="G53" i="1"/>
  <c r="K52" i="1"/>
  <c r="G52" i="1"/>
  <c r="J50" i="1"/>
  <c r="I50" i="1"/>
  <c r="H50" i="1"/>
  <c r="F50" i="1"/>
  <c r="E50" i="1"/>
  <c r="D50" i="1"/>
  <c r="K49" i="1"/>
  <c r="G49" i="1"/>
  <c r="K48" i="1"/>
  <c r="G48" i="1"/>
  <c r="K47" i="1"/>
  <c r="G47" i="1"/>
  <c r="K46" i="1"/>
  <c r="G46" i="1"/>
  <c r="K45" i="1"/>
  <c r="G45" i="1"/>
  <c r="K44" i="1"/>
  <c r="G44" i="1"/>
  <c r="J42" i="1"/>
  <c r="I42" i="1"/>
  <c r="H42" i="1"/>
  <c r="F42" i="1"/>
  <c r="E42" i="1"/>
  <c r="D42" i="1"/>
  <c r="K41" i="1"/>
  <c r="G41" i="1"/>
  <c r="K40" i="1"/>
  <c r="G40" i="1"/>
  <c r="K39" i="1"/>
  <c r="G39" i="1"/>
  <c r="K38" i="1"/>
  <c r="G38" i="1"/>
  <c r="K37" i="1"/>
  <c r="G37" i="1"/>
  <c r="K36" i="1"/>
  <c r="G36" i="1"/>
  <c r="K35" i="1"/>
  <c r="G35" i="1"/>
  <c r="K34" i="1"/>
  <c r="G34" i="1"/>
  <c r="K33" i="1"/>
  <c r="G33" i="1"/>
  <c r="K31" i="1"/>
  <c r="G31" i="1"/>
  <c r="K29" i="1"/>
  <c r="G29" i="1"/>
  <c r="K28" i="1"/>
  <c r="G28" i="1"/>
  <c r="K27" i="1"/>
  <c r="G27" i="1"/>
  <c r="K26" i="1"/>
  <c r="G26" i="1"/>
  <c r="J23" i="1"/>
  <c r="I23" i="1"/>
  <c r="H23" i="1"/>
  <c r="F23" i="1"/>
  <c r="E23" i="1"/>
  <c r="D23" i="1"/>
  <c r="K21" i="1"/>
  <c r="G21" i="1"/>
  <c r="K18" i="1"/>
  <c r="G18" i="1"/>
  <c r="G42" i="1" l="1"/>
  <c r="G50" i="1"/>
  <c r="K54" i="1"/>
  <c r="G54" i="1"/>
  <c r="K50" i="1"/>
  <c r="G58" i="1"/>
  <c r="G23" i="1"/>
  <c r="K23" i="1"/>
  <c r="K42" i="1"/>
  <c r="K58" i="1"/>
  <c r="D59" i="1"/>
  <c r="H59" i="1"/>
  <c r="E59" i="1"/>
  <c r="I59" i="1"/>
  <c r="F59" i="1"/>
  <c r="J59" i="1"/>
  <c r="G59" i="1" l="1"/>
  <c r="K59" i="1"/>
</calcChain>
</file>

<file path=xl/sharedStrings.xml><?xml version="1.0" encoding="utf-8"?>
<sst xmlns="http://schemas.openxmlformats.org/spreadsheetml/2006/main" count="55" uniqueCount="47">
  <si>
    <t>№</t>
  </si>
  <si>
    <t>Название объединения</t>
  </si>
  <si>
    <t>кол-во групп</t>
  </si>
  <si>
    <t>кол-во учащихся</t>
  </si>
  <si>
    <t>1 год</t>
  </si>
  <si>
    <t>2 год</t>
  </si>
  <si>
    <t>3 год</t>
  </si>
  <si>
    <t>всего</t>
  </si>
  <si>
    <t>Социально педагогическая направленность</t>
  </si>
  <si>
    <t>итого</t>
  </si>
  <si>
    <t>Техническая направленность</t>
  </si>
  <si>
    <t>Электроника и микропроцессорная техника</t>
  </si>
  <si>
    <t>Макетостроение и моделизм</t>
  </si>
  <si>
    <t>АЭРО</t>
  </si>
  <si>
    <t>Основы фото и видеотворчества</t>
  </si>
  <si>
    <t>Автодело</t>
  </si>
  <si>
    <t>Физкультурно-спортивная направленность</t>
  </si>
  <si>
    <t>Тхеквондо</t>
  </si>
  <si>
    <t>Современный спортивный танец</t>
  </si>
  <si>
    <t>Художественная направленность</t>
  </si>
  <si>
    <t>Мода и стиль</t>
  </si>
  <si>
    <t>Юный художник</t>
  </si>
  <si>
    <t>Естественнонаучная</t>
  </si>
  <si>
    <t>общий итог</t>
  </si>
  <si>
    <t xml:space="preserve"> </t>
  </si>
  <si>
    <t>Основы журналистики и издательского дела</t>
  </si>
  <si>
    <t>Спектакль - класс</t>
  </si>
  <si>
    <t>Арт киноформат</t>
  </si>
  <si>
    <t>Свое кино</t>
  </si>
  <si>
    <t xml:space="preserve">Трехмерное моделирование </t>
  </si>
  <si>
    <t>Введение в процедурное программирование</t>
  </si>
  <si>
    <t>Программирование на языках С, С++, Visual C</t>
  </si>
  <si>
    <t>Программирование на языке Python</t>
  </si>
  <si>
    <t>Программирование на языке Java</t>
  </si>
  <si>
    <t>Web- дизайн для всех</t>
  </si>
  <si>
    <t>Создание сайтов и веб программирование</t>
  </si>
  <si>
    <t>Спортивное ориентирование. Маршрут к успеху</t>
  </si>
  <si>
    <t>Математическое моделирование в исследованиях Природы и общества</t>
  </si>
  <si>
    <t>Земля и Вселенная</t>
  </si>
  <si>
    <t xml:space="preserve"> Эстрадный танец</t>
  </si>
  <si>
    <t>Акробатика. Группа спортивного совершенствования</t>
  </si>
  <si>
    <t>Осваиваем автомобиль</t>
  </si>
  <si>
    <t>НТМ.Художественное выпиливание лобзиком.</t>
  </si>
  <si>
    <t>Клипмейкеры- от создания видео до работы в кадре</t>
  </si>
  <si>
    <t>ГБУ ДО ЦДЮТТ Кировского района</t>
  </si>
  <si>
    <t xml:space="preserve">Данные Параграфа </t>
  </si>
  <si>
    <t>на  01.09.20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</si>
</sst>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zoomScale="70" zoomScaleNormal="70" workbookViewId="0">
      <selection activeCell="C56" sqref="C56"/>
    </sheetView>
  </sheetViews>
  <sheetFormatPr defaultRowHeight="15" x14ac:dyDescent="0.25"/>
  <cols>
    <col min="1" max="2" width="5.85546875" style="4" customWidth="1"/>
    <col min="3" max="3" width="23.140625" style="11" customWidth="1"/>
    <col min="4" max="11" width="6.140625" style="4" customWidth="1"/>
    <col min="12" max="217" width="9.140625" style="4"/>
    <col min="218" max="218" width="5.85546875" style="4" customWidth="1"/>
    <col min="219" max="220" width="23.140625" style="4" customWidth="1"/>
    <col min="221" max="246" width="6.140625" style="4" customWidth="1"/>
    <col min="247" max="247" width="9.5703125" style="4" customWidth="1"/>
    <col min="248" max="265" width="6.140625" style="4" customWidth="1"/>
    <col min="266" max="266" width="9.5703125" style="4" customWidth="1"/>
    <col min="267" max="473" width="9.140625" style="4"/>
    <col min="474" max="474" width="5.85546875" style="4" customWidth="1"/>
    <col min="475" max="476" width="23.140625" style="4" customWidth="1"/>
    <col min="477" max="502" width="6.140625" style="4" customWidth="1"/>
    <col min="503" max="503" width="9.5703125" style="4" customWidth="1"/>
    <col min="504" max="521" width="6.140625" style="4" customWidth="1"/>
    <col min="522" max="522" width="9.5703125" style="4" customWidth="1"/>
    <col min="523" max="729" width="9.140625" style="4"/>
    <col min="730" max="730" width="5.85546875" style="4" customWidth="1"/>
    <col min="731" max="732" width="23.140625" style="4" customWidth="1"/>
    <col min="733" max="758" width="6.140625" style="4" customWidth="1"/>
    <col min="759" max="759" width="9.5703125" style="4" customWidth="1"/>
    <col min="760" max="777" width="6.140625" style="4" customWidth="1"/>
    <col min="778" max="778" width="9.5703125" style="4" customWidth="1"/>
    <col min="779" max="985" width="9.140625" style="4"/>
    <col min="986" max="986" width="5.85546875" style="4" customWidth="1"/>
    <col min="987" max="988" width="23.140625" style="4" customWidth="1"/>
    <col min="989" max="1014" width="6.140625" style="4" customWidth="1"/>
    <col min="1015" max="1015" width="9.5703125" style="4" customWidth="1"/>
    <col min="1016" max="1033" width="6.140625" style="4" customWidth="1"/>
    <col min="1034" max="1034" width="9.5703125" style="4" customWidth="1"/>
    <col min="1035" max="1241" width="9.140625" style="4"/>
    <col min="1242" max="1242" width="5.85546875" style="4" customWidth="1"/>
    <col min="1243" max="1244" width="23.140625" style="4" customWidth="1"/>
    <col min="1245" max="1270" width="6.140625" style="4" customWidth="1"/>
    <col min="1271" max="1271" width="9.5703125" style="4" customWidth="1"/>
    <col min="1272" max="1289" width="6.140625" style="4" customWidth="1"/>
    <col min="1290" max="1290" width="9.5703125" style="4" customWidth="1"/>
    <col min="1291" max="1497" width="9.140625" style="4"/>
    <col min="1498" max="1498" width="5.85546875" style="4" customWidth="1"/>
    <col min="1499" max="1500" width="23.140625" style="4" customWidth="1"/>
    <col min="1501" max="1526" width="6.140625" style="4" customWidth="1"/>
    <col min="1527" max="1527" width="9.5703125" style="4" customWidth="1"/>
    <col min="1528" max="1545" width="6.140625" style="4" customWidth="1"/>
    <col min="1546" max="1546" width="9.5703125" style="4" customWidth="1"/>
    <col min="1547" max="1753" width="9.140625" style="4"/>
    <col min="1754" max="1754" width="5.85546875" style="4" customWidth="1"/>
    <col min="1755" max="1756" width="23.140625" style="4" customWidth="1"/>
    <col min="1757" max="1782" width="6.140625" style="4" customWidth="1"/>
    <col min="1783" max="1783" width="9.5703125" style="4" customWidth="1"/>
    <col min="1784" max="1801" width="6.140625" style="4" customWidth="1"/>
    <col min="1802" max="1802" width="9.5703125" style="4" customWidth="1"/>
    <col min="1803" max="2009" width="9.140625" style="4"/>
    <col min="2010" max="2010" width="5.85546875" style="4" customWidth="1"/>
    <col min="2011" max="2012" width="23.140625" style="4" customWidth="1"/>
    <col min="2013" max="2038" width="6.140625" style="4" customWidth="1"/>
    <col min="2039" max="2039" width="9.5703125" style="4" customWidth="1"/>
    <col min="2040" max="2057" width="6.140625" style="4" customWidth="1"/>
    <col min="2058" max="2058" width="9.5703125" style="4" customWidth="1"/>
    <col min="2059" max="2265" width="9.140625" style="4"/>
    <col min="2266" max="2266" width="5.85546875" style="4" customWidth="1"/>
    <col min="2267" max="2268" width="23.140625" style="4" customWidth="1"/>
    <col min="2269" max="2294" width="6.140625" style="4" customWidth="1"/>
    <col min="2295" max="2295" width="9.5703125" style="4" customWidth="1"/>
    <col min="2296" max="2313" width="6.140625" style="4" customWidth="1"/>
    <col min="2314" max="2314" width="9.5703125" style="4" customWidth="1"/>
    <col min="2315" max="2521" width="9.140625" style="4"/>
    <col min="2522" max="2522" width="5.85546875" style="4" customWidth="1"/>
    <col min="2523" max="2524" width="23.140625" style="4" customWidth="1"/>
    <col min="2525" max="2550" width="6.140625" style="4" customWidth="1"/>
    <col min="2551" max="2551" width="9.5703125" style="4" customWidth="1"/>
    <col min="2552" max="2569" width="6.140625" style="4" customWidth="1"/>
    <col min="2570" max="2570" width="9.5703125" style="4" customWidth="1"/>
    <col min="2571" max="2777" width="9.140625" style="4"/>
    <col min="2778" max="2778" width="5.85546875" style="4" customWidth="1"/>
    <col min="2779" max="2780" width="23.140625" style="4" customWidth="1"/>
    <col min="2781" max="2806" width="6.140625" style="4" customWidth="1"/>
    <col min="2807" max="2807" width="9.5703125" style="4" customWidth="1"/>
    <col min="2808" max="2825" width="6.140625" style="4" customWidth="1"/>
    <col min="2826" max="2826" width="9.5703125" style="4" customWidth="1"/>
    <col min="2827" max="3033" width="9.140625" style="4"/>
    <col min="3034" max="3034" width="5.85546875" style="4" customWidth="1"/>
    <col min="3035" max="3036" width="23.140625" style="4" customWidth="1"/>
    <col min="3037" max="3062" width="6.140625" style="4" customWidth="1"/>
    <col min="3063" max="3063" width="9.5703125" style="4" customWidth="1"/>
    <col min="3064" max="3081" width="6.140625" style="4" customWidth="1"/>
    <col min="3082" max="3082" width="9.5703125" style="4" customWidth="1"/>
    <col min="3083" max="3289" width="9.140625" style="4"/>
    <col min="3290" max="3290" width="5.85546875" style="4" customWidth="1"/>
    <col min="3291" max="3292" width="23.140625" style="4" customWidth="1"/>
    <col min="3293" max="3318" width="6.140625" style="4" customWidth="1"/>
    <col min="3319" max="3319" width="9.5703125" style="4" customWidth="1"/>
    <col min="3320" max="3337" width="6.140625" style="4" customWidth="1"/>
    <col min="3338" max="3338" width="9.5703125" style="4" customWidth="1"/>
    <col min="3339" max="3545" width="9.140625" style="4"/>
    <col min="3546" max="3546" width="5.85546875" style="4" customWidth="1"/>
    <col min="3547" max="3548" width="23.140625" style="4" customWidth="1"/>
    <col min="3549" max="3574" width="6.140625" style="4" customWidth="1"/>
    <col min="3575" max="3575" width="9.5703125" style="4" customWidth="1"/>
    <col min="3576" max="3593" width="6.140625" style="4" customWidth="1"/>
    <col min="3594" max="3594" width="9.5703125" style="4" customWidth="1"/>
    <col min="3595" max="3801" width="9.140625" style="4"/>
    <col min="3802" max="3802" width="5.85546875" style="4" customWidth="1"/>
    <col min="3803" max="3804" width="23.140625" style="4" customWidth="1"/>
    <col min="3805" max="3830" width="6.140625" style="4" customWidth="1"/>
    <col min="3831" max="3831" width="9.5703125" style="4" customWidth="1"/>
    <col min="3832" max="3849" width="6.140625" style="4" customWidth="1"/>
    <col min="3850" max="3850" width="9.5703125" style="4" customWidth="1"/>
    <col min="3851" max="4057" width="9.140625" style="4"/>
    <col min="4058" max="4058" width="5.85546875" style="4" customWidth="1"/>
    <col min="4059" max="4060" width="23.140625" style="4" customWidth="1"/>
    <col min="4061" max="4086" width="6.140625" style="4" customWidth="1"/>
    <col min="4087" max="4087" width="9.5703125" style="4" customWidth="1"/>
    <col min="4088" max="4105" width="6.140625" style="4" customWidth="1"/>
    <col min="4106" max="4106" width="9.5703125" style="4" customWidth="1"/>
    <col min="4107" max="4313" width="9.140625" style="4"/>
    <col min="4314" max="4314" width="5.85546875" style="4" customWidth="1"/>
    <col min="4315" max="4316" width="23.140625" style="4" customWidth="1"/>
    <col min="4317" max="4342" width="6.140625" style="4" customWidth="1"/>
    <col min="4343" max="4343" width="9.5703125" style="4" customWidth="1"/>
    <col min="4344" max="4361" width="6.140625" style="4" customWidth="1"/>
    <col min="4362" max="4362" width="9.5703125" style="4" customWidth="1"/>
    <col min="4363" max="4569" width="9.140625" style="4"/>
    <col min="4570" max="4570" width="5.85546875" style="4" customWidth="1"/>
    <col min="4571" max="4572" width="23.140625" style="4" customWidth="1"/>
    <col min="4573" max="4598" width="6.140625" style="4" customWidth="1"/>
    <col min="4599" max="4599" width="9.5703125" style="4" customWidth="1"/>
    <col min="4600" max="4617" width="6.140625" style="4" customWidth="1"/>
    <col min="4618" max="4618" width="9.5703125" style="4" customWidth="1"/>
    <col min="4619" max="4825" width="9.140625" style="4"/>
    <col min="4826" max="4826" width="5.85546875" style="4" customWidth="1"/>
    <col min="4827" max="4828" width="23.140625" style="4" customWidth="1"/>
    <col min="4829" max="4854" width="6.140625" style="4" customWidth="1"/>
    <col min="4855" max="4855" width="9.5703125" style="4" customWidth="1"/>
    <col min="4856" max="4873" width="6.140625" style="4" customWidth="1"/>
    <col min="4874" max="4874" width="9.5703125" style="4" customWidth="1"/>
    <col min="4875" max="5081" width="9.140625" style="4"/>
    <col min="5082" max="5082" width="5.85546875" style="4" customWidth="1"/>
    <col min="5083" max="5084" width="23.140625" style="4" customWidth="1"/>
    <col min="5085" max="5110" width="6.140625" style="4" customWidth="1"/>
    <col min="5111" max="5111" width="9.5703125" style="4" customWidth="1"/>
    <col min="5112" max="5129" width="6.140625" style="4" customWidth="1"/>
    <col min="5130" max="5130" width="9.5703125" style="4" customWidth="1"/>
    <col min="5131" max="5337" width="9.140625" style="4"/>
    <col min="5338" max="5338" width="5.85546875" style="4" customWidth="1"/>
    <col min="5339" max="5340" width="23.140625" style="4" customWidth="1"/>
    <col min="5341" max="5366" width="6.140625" style="4" customWidth="1"/>
    <col min="5367" max="5367" width="9.5703125" style="4" customWidth="1"/>
    <col min="5368" max="5385" width="6.140625" style="4" customWidth="1"/>
    <col min="5386" max="5386" width="9.5703125" style="4" customWidth="1"/>
    <col min="5387" max="5593" width="9.140625" style="4"/>
    <col min="5594" max="5594" width="5.85546875" style="4" customWidth="1"/>
    <col min="5595" max="5596" width="23.140625" style="4" customWidth="1"/>
    <col min="5597" max="5622" width="6.140625" style="4" customWidth="1"/>
    <col min="5623" max="5623" width="9.5703125" style="4" customWidth="1"/>
    <col min="5624" max="5641" width="6.140625" style="4" customWidth="1"/>
    <col min="5642" max="5642" width="9.5703125" style="4" customWidth="1"/>
    <col min="5643" max="5849" width="9.140625" style="4"/>
    <col min="5850" max="5850" width="5.85546875" style="4" customWidth="1"/>
    <col min="5851" max="5852" width="23.140625" style="4" customWidth="1"/>
    <col min="5853" max="5878" width="6.140625" style="4" customWidth="1"/>
    <col min="5879" max="5879" width="9.5703125" style="4" customWidth="1"/>
    <col min="5880" max="5897" width="6.140625" style="4" customWidth="1"/>
    <col min="5898" max="5898" width="9.5703125" style="4" customWidth="1"/>
    <col min="5899" max="6105" width="9.140625" style="4"/>
    <col min="6106" max="6106" width="5.85546875" style="4" customWidth="1"/>
    <col min="6107" max="6108" width="23.140625" style="4" customWidth="1"/>
    <col min="6109" max="6134" width="6.140625" style="4" customWidth="1"/>
    <col min="6135" max="6135" width="9.5703125" style="4" customWidth="1"/>
    <col min="6136" max="6153" width="6.140625" style="4" customWidth="1"/>
    <col min="6154" max="6154" width="9.5703125" style="4" customWidth="1"/>
    <col min="6155" max="6361" width="9.140625" style="4"/>
    <col min="6362" max="6362" width="5.85546875" style="4" customWidth="1"/>
    <col min="6363" max="6364" width="23.140625" style="4" customWidth="1"/>
    <col min="6365" max="6390" width="6.140625" style="4" customWidth="1"/>
    <col min="6391" max="6391" width="9.5703125" style="4" customWidth="1"/>
    <col min="6392" max="6409" width="6.140625" style="4" customWidth="1"/>
    <col min="6410" max="6410" width="9.5703125" style="4" customWidth="1"/>
    <col min="6411" max="6617" width="9.140625" style="4"/>
    <col min="6618" max="6618" width="5.85546875" style="4" customWidth="1"/>
    <col min="6619" max="6620" width="23.140625" style="4" customWidth="1"/>
    <col min="6621" max="6646" width="6.140625" style="4" customWidth="1"/>
    <col min="6647" max="6647" width="9.5703125" style="4" customWidth="1"/>
    <col min="6648" max="6665" width="6.140625" style="4" customWidth="1"/>
    <col min="6666" max="6666" width="9.5703125" style="4" customWidth="1"/>
    <col min="6667" max="6873" width="9.140625" style="4"/>
    <col min="6874" max="6874" width="5.85546875" style="4" customWidth="1"/>
    <col min="6875" max="6876" width="23.140625" style="4" customWidth="1"/>
    <col min="6877" max="6902" width="6.140625" style="4" customWidth="1"/>
    <col min="6903" max="6903" width="9.5703125" style="4" customWidth="1"/>
    <col min="6904" max="6921" width="6.140625" style="4" customWidth="1"/>
    <col min="6922" max="6922" width="9.5703125" style="4" customWidth="1"/>
    <col min="6923" max="7129" width="9.140625" style="4"/>
    <col min="7130" max="7130" width="5.85546875" style="4" customWidth="1"/>
    <col min="7131" max="7132" width="23.140625" style="4" customWidth="1"/>
    <col min="7133" max="7158" width="6.140625" style="4" customWidth="1"/>
    <col min="7159" max="7159" width="9.5703125" style="4" customWidth="1"/>
    <col min="7160" max="7177" width="6.140625" style="4" customWidth="1"/>
    <col min="7178" max="7178" width="9.5703125" style="4" customWidth="1"/>
    <col min="7179" max="7385" width="9.140625" style="4"/>
    <col min="7386" max="7386" width="5.85546875" style="4" customWidth="1"/>
    <col min="7387" max="7388" width="23.140625" style="4" customWidth="1"/>
    <col min="7389" max="7414" width="6.140625" style="4" customWidth="1"/>
    <col min="7415" max="7415" width="9.5703125" style="4" customWidth="1"/>
    <col min="7416" max="7433" width="6.140625" style="4" customWidth="1"/>
    <col min="7434" max="7434" width="9.5703125" style="4" customWidth="1"/>
    <col min="7435" max="7641" width="9.140625" style="4"/>
    <col min="7642" max="7642" width="5.85546875" style="4" customWidth="1"/>
    <col min="7643" max="7644" width="23.140625" style="4" customWidth="1"/>
    <col min="7645" max="7670" width="6.140625" style="4" customWidth="1"/>
    <col min="7671" max="7671" width="9.5703125" style="4" customWidth="1"/>
    <col min="7672" max="7689" width="6.140625" style="4" customWidth="1"/>
    <col min="7690" max="7690" width="9.5703125" style="4" customWidth="1"/>
    <col min="7691" max="7897" width="9.140625" style="4"/>
    <col min="7898" max="7898" width="5.85546875" style="4" customWidth="1"/>
    <col min="7899" max="7900" width="23.140625" style="4" customWidth="1"/>
    <col min="7901" max="7926" width="6.140625" style="4" customWidth="1"/>
    <col min="7927" max="7927" width="9.5703125" style="4" customWidth="1"/>
    <col min="7928" max="7945" width="6.140625" style="4" customWidth="1"/>
    <col min="7946" max="7946" width="9.5703125" style="4" customWidth="1"/>
    <col min="7947" max="8153" width="9.140625" style="4"/>
    <col min="8154" max="8154" width="5.85546875" style="4" customWidth="1"/>
    <col min="8155" max="8156" width="23.140625" style="4" customWidth="1"/>
    <col min="8157" max="8182" width="6.140625" style="4" customWidth="1"/>
    <col min="8183" max="8183" width="9.5703125" style="4" customWidth="1"/>
    <col min="8184" max="8201" width="6.140625" style="4" customWidth="1"/>
    <col min="8202" max="8202" width="9.5703125" style="4" customWidth="1"/>
    <col min="8203" max="8409" width="9.140625" style="4"/>
    <col min="8410" max="8410" width="5.85546875" style="4" customWidth="1"/>
    <col min="8411" max="8412" width="23.140625" style="4" customWidth="1"/>
    <col min="8413" max="8438" width="6.140625" style="4" customWidth="1"/>
    <col min="8439" max="8439" width="9.5703125" style="4" customWidth="1"/>
    <col min="8440" max="8457" width="6.140625" style="4" customWidth="1"/>
    <col min="8458" max="8458" width="9.5703125" style="4" customWidth="1"/>
    <col min="8459" max="8665" width="9.140625" style="4"/>
    <col min="8666" max="8666" width="5.85546875" style="4" customWidth="1"/>
    <col min="8667" max="8668" width="23.140625" style="4" customWidth="1"/>
    <col min="8669" max="8694" width="6.140625" style="4" customWidth="1"/>
    <col min="8695" max="8695" width="9.5703125" style="4" customWidth="1"/>
    <col min="8696" max="8713" width="6.140625" style="4" customWidth="1"/>
    <col min="8714" max="8714" width="9.5703125" style="4" customWidth="1"/>
    <col min="8715" max="8921" width="9.140625" style="4"/>
    <col min="8922" max="8922" width="5.85546875" style="4" customWidth="1"/>
    <col min="8923" max="8924" width="23.140625" style="4" customWidth="1"/>
    <col min="8925" max="8950" width="6.140625" style="4" customWidth="1"/>
    <col min="8951" max="8951" width="9.5703125" style="4" customWidth="1"/>
    <col min="8952" max="8969" width="6.140625" style="4" customWidth="1"/>
    <col min="8970" max="8970" width="9.5703125" style="4" customWidth="1"/>
    <col min="8971" max="9177" width="9.140625" style="4"/>
    <col min="9178" max="9178" width="5.85546875" style="4" customWidth="1"/>
    <col min="9179" max="9180" width="23.140625" style="4" customWidth="1"/>
    <col min="9181" max="9206" width="6.140625" style="4" customWidth="1"/>
    <col min="9207" max="9207" width="9.5703125" style="4" customWidth="1"/>
    <col min="9208" max="9225" width="6.140625" style="4" customWidth="1"/>
    <col min="9226" max="9226" width="9.5703125" style="4" customWidth="1"/>
    <col min="9227" max="9433" width="9.140625" style="4"/>
    <col min="9434" max="9434" width="5.85546875" style="4" customWidth="1"/>
    <col min="9435" max="9436" width="23.140625" style="4" customWidth="1"/>
    <col min="9437" max="9462" width="6.140625" style="4" customWidth="1"/>
    <col min="9463" max="9463" width="9.5703125" style="4" customWidth="1"/>
    <col min="9464" max="9481" width="6.140625" style="4" customWidth="1"/>
    <col min="9482" max="9482" width="9.5703125" style="4" customWidth="1"/>
    <col min="9483" max="9689" width="9.140625" style="4"/>
    <col min="9690" max="9690" width="5.85546875" style="4" customWidth="1"/>
    <col min="9691" max="9692" width="23.140625" style="4" customWidth="1"/>
    <col min="9693" max="9718" width="6.140625" style="4" customWidth="1"/>
    <col min="9719" max="9719" width="9.5703125" style="4" customWidth="1"/>
    <col min="9720" max="9737" width="6.140625" style="4" customWidth="1"/>
    <col min="9738" max="9738" width="9.5703125" style="4" customWidth="1"/>
    <col min="9739" max="9945" width="9.140625" style="4"/>
    <col min="9946" max="9946" width="5.85546875" style="4" customWidth="1"/>
    <col min="9947" max="9948" width="23.140625" style="4" customWidth="1"/>
    <col min="9949" max="9974" width="6.140625" style="4" customWidth="1"/>
    <col min="9975" max="9975" width="9.5703125" style="4" customWidth="1"/>
    <col min="9976" max="9993" width="6.140625" style="4" customWidth="1"/>
    <col min="9994" max="9994" width="9.5703125" style="4" customWidth="1"/>
    <col min="9995" max="10201" width="9.140625" style="4"/>
    <col min="10202" max="10202" width="5.85546875" style="4" customWidth="1"/>
    <col min="10203" max="10204" width="23.140625" style="4" customWidth="1"/>
    <col min="10205" max="10230" width="6.140625" style="4" customWidth="1"/>
    <col min="10231" max="10231" width="9.5703125" style="4" customWidth="1"/>
    <col min="10232" max="10249" width="6.140625" style="4" customWidth="1"/>
    <col min="10250" max="10250" width="9.5703125" style="4" customWidth="1"/>
    <col min="10251" max="10457" width="9.140625" style="4"/>
    <col min="10458" max="10458" width="5.85546875" style="4" customWidth="1"/>
    <col min="10459" max="10460" width="23.140625" style="4" customWidth="1"/>
    <col min="10461" max="10486" width="6.140625" style="4" customWidth="1"/>
    <col min="10487" max="10487" width="9.5703125" style="4" customWidth="1"/>
    <col min="10488" max="10505" width="6.140625" style="4" customWidth="1"/>
    <col min="10506" max="10506" width="9.5703125" style="4" customWidth="1"/>
    <col min="10507" max="10713" width="9.140625" style="4"/>
    <col min="10714" max="10714" width="5.85546875" style="4" customWidth="1"/>
    <col min="10715" max="10716" width="23.140625" style="4" customWidth="1"/>
    <col min="10717" max="10742" width="6.140625" style="4" customWidth="1"/>
    <col min="10743" max="10743" width="9.5703125" style="4" customWidth="1"/>
    <col min="10744" max="10761" width="6.140625" style="4" customWidth="1"/>
    <col min="10762" max="10762" width="9.5703125" style="4" customWidth="1"/>
    <col min="10763" max="10969" width="9.140625" style="4"/>
    <col min="10970" max="10970" width="5.85546875" style="4" customWidth="1"/>
    <col min="10971" max="10972" width="23.140625" style="4" customWidth="1"/>
    <col min="10973" max="10998" width="6.140625" style="4" customWidth="1"/>
    <col min="10999" max="10999" width="9.5703125" style="4" customWidth="1"/>
    <col min="11000" max="11017" width="6.140625" style="4" customWidth="1"/>
    <col min="11018" max="11018" width="9.5703125" style="4" customWidth="1"/>
    <col min="11019" max="11225" width="9.140625" style="4"/>
    <col min="11226" max="11226" width="5.85546875" style="4" customWidth="1"/>
    <col min="11227" max="11228" width="23.140625" style="4" customWidth="1"/>
    <col min="11229" max="11254" width="6.140625" style="4" customWidth="1"/>
    <col min="11255" max="11255" width="9.5703125" style="4" customWidth="1"/>
    <col min="11256" max="11273" width="6.140625" style="4" customWidth="1"/>
    <col min="11274" max="11274" width="9.5703125" style="4" customWidth="1"/>
    <col min="11275" max="11481" width="9.140625" style="4"/>
    <col min="11482" max="11482" width="5.85546875" style="4" customWidth="1"/>
    <col min="11483" max="11484" width="23.140625" style="4" customWidth="1"/>
    <col min="11485" max="11510" width="6.140625" style="4" customWidth="1"/>
    <col min="11511" max="11511" width="9.5703125" style="4" customWidth="1"/>
    <col min="11512" max="11529" width="6.140625" style="4" customWidth="1"/>
    <col min="11530" max="11530" width="9.5703125" style="4" customWidth="1"/>
    <col min="11531" max="11737" width="9.140625" style="4"/>
    <col min="11738" max="11738" width="5.85546875" style="4" customWidth="1"/>
    <col min="11739" max="11740" width="23.140625" style="4" customWidth="1"/>
    <col min="11741" max="11766" width="6.140625" style="4" customWidth="1"/>
    <col min="11767" max="11767" width="9.5703125" style="4" customWidth="1"/>
    <col min="11768" max="11785" width="6.140625" style="4" customWidth="1"/>
    <col min="11786" max="11786" width="9.5703125" style="4" customWidth="1"/>
    <col min="11787" max="11993" width="9.140625" style="4"/>
    <col min="11994" max="11994" width="5.85546875" style="4" customWidth="1"/>
    <col min="11995" max="11996" width="23.140625" style="4" customWidth="1"/>
    <col min="11997" max="12022" width="6.140625" style="4" customWidth="1"/>
    <col min="12023" max="12023" width="9.5703125" style="4" customWidth="1"/>
    <col min="12024" max="12041" width="6.140625" style="4" customWidth="1"/>
    <col min="12042" max="12042" width="9.5703125" style="4" customWidth="1"/>
    <col min="12043" max="12249" width="9.140625" style="4"/>
    <col min="12250" max="12250" width="5.85546875" style="4" customWidth="1"/>
    <col min="12251" max="12252" width="23.140625" style="4" customWidth="1"/>
    <col min="12253" max="12278" width="6.140625" style="4" customWidth="1"/>
    <col min="12279" max="12279" width="9.5703125" style="4" customWidth="1"/>
    <col min="12280" max="12297" width="6.140625" style="4" customWidth="1"/>
    <col min="12298" max="12298" width="9.5703125" style="4" customWidth="1"/>
    <col min="12299" max="12505" width="9.140625" style="4"/>
    <col min="12506" max="12506" width="5.85546875" style="4" customWidth="1"/>
    <col min="12507" max="12508" width="23.140625" style="4" customWidth="1"/>
    <col min="12509" max="12534" width="6.140625" style="4" customWidth="1"/>
    <col min="12535" max="12535" width="9.5703125" style="4" customWidth="1"/>
    <col min="12536" max="12553" width="6.140625" style="4" customWidth="1"/>
    <col min="12554" max="12554" width="9.5703125" style="4" customWidth="1"/>
    <col min="12555" max="12761" width="9.140625" style="4"/>
    <col min="12762" max="12762" width="5.85546875" style="4" customWidth="1"/>
    <col min="12763" max="12764" width="23.140625" style="4" customWidth="1"/>
    <col min="12765" max="12790" width="6.140625" style="4" customWidth="1"/>
    <col min="12791" max="12791" width="9.5703125" style="4" customWidth="1"/>
    <col min="12792" max="12809" width="6.140625" style="4" customWidth="1"/>
    <col min="12810" max="12810" width="9.5703125" style="4" customWidth="1"/>
    <col min="12811" max="13017" width="9.140625" style="4"/>
    <col min="13018" max="13018" width="5.85546875" style="4" customWidth="1"/>
    <col min="13019" max="13020" width="23.140625" style="4" customWidth="1"/>
    <col min="13021" max="13046" width="6.140625" style="4" customWidth="1"/>
    <col min="13047" max="13047" width="9.5703125" style="4" customWidth="1"/>
    <col min="13048" max="13065" width="6.140625" style="4" customWidth="1"/>
    <col min="13066" max="13066" width="9.5703125" style="4" customWidth="1"/>
    <col min="13067" max="13273" width="9.140625" style="4"/>
    <col min="13274" max="13274" width="5.85546875" style="4" customWidth="1"/>
    <col min="13275" max="13276" width="23.140625" style="4" customWidth="1"/>
    <col min="13277" max="13302" width="6.140625" style="4" customWidth="1"/>
    <col min="13303" max="13303" width="9.5703125" style="4" customWidth="1"/>
    <col min="13304" max="13321" width="6.140625" style="4" customWidth="1"/>
    <col min="13322" max="13322" width="9.5703125" style="4" customWidth="1"/>
    <col min="13323" max="13529" width="9.140625" style="4"/>
    <col min="13530" max="13530" width="5.85546875" style="4" customWidth="1"/>
    <col min="13531" max="13532" width="23.140625" style="4" customWidth="1"/>
    <col min="13533" max="13558" width="6.140625" style="4" customWidth="1"/>
    <col min="13559" max="13559" width="9.5703125" style="4" customWidth="1"/>
    <col min="13560" max="13577" width="6.140625" style="4" customWidth="1"/>
    <col min="13578" max="13578" width="9.5703125" style="4" customWidth="1"/>
    <col min="13579" max="13785" width="9.140625" style="4"/>
    <col min="13786" max="13786" width="5.85546875" style="4" customWidth="1"/>
    <col min="13787" max="13788" width="23.140625" style="4" customWidth="1"/>
    <col min="13789" max="13814" width="6.140625" style="4" customWidth="1"/>
    <col min="13815" max="13815" width="9.5703125" style="4" customWidth="1"/>
    <col min="13816" max="13833" width="6.140625" style="4" customWidth="1"/>
    <col min="13834" max="13834" width="9.5703125" style="4" customWidth="1"/>
    <col min="13835" max="14041" width="9.140625" style="4"/>
    <col min="14042" max="14042" width="5.85546875" style="4" customWidth="1"/>
    <col min="14043" max="14044" width="23.140625" style="4" customWidth="1"/>
    <col min="14045" max="14070" width="6.140625" style="4" customWidth="1"/>
    <col min="14071" max="14071" width="9.5703125" style="4" customWidth="1"/>
    <col min="14072" max="14089" width="6.140625" style="4" customWidth="1"/>
    <col min="14090" max="14090" width="9.5703125" style="4" customWidth="1"/>
    <col min="14091" max="14297" width="9.140625" style="4"/>
    <col min="14298" max="14298" width="5.85546875" style="4" customWidth="1"/>
    <col min="14299" max="14300" width="23.140625" style="4" customWidth="1"/>
    <col min="14301" max="14326" width="6.140625" style="4" customWidth="1"/>
    <col min="14327" max="14327" width="9.5703125" style="4" customWidth="1"/>
    <col min="14328" max="14345" width="6.140625" style="4" customWidth="1"/>
    <col min="14346" max="14346" width="9.5703125" style="4" customWidth="1"/>
    <col min="14347" max="14553" width="9.140625" style="4"/>
    <col min="14554" max="14554" width="5.85546875" style="4" customWidth="1"/>
    <col min="14555" max="14556" width="23.140625" style="4" customWidth="1"/>
    <col min="14557" max="14582" width="6.140625" style="4" customWidth="1"/>
    <col min="14583" max="14583" width="9.5703125" style="4" customWidth="1"/>
    <col min="14584" max="14601" width="6.140625" style="4" customWidth="1"/>
    <col min="14602" max="14602" width="9.5703125" style="4" customWidth="1"/>
    <col min="14603" max="14809" width="9.140625" style="4"/>
    <col min="14810" max="14810" width="5.85546875" style="4" customWidth="1"/>
    <col min="14811" max="14812" width="23.140625" style="4" customWidth="1"/>
    <col min="14813" max="14838" width="6.140625" style="4" customWidth="1"/>
    <col min="14839" max="14839" width="9.5703125" style="4" customWidth="1"/>
    <col min="14840" max="14857" width="6.140625" style="4" customWidth="1"/>
    <col min="14858" max="14858" width="9.5703125" style="4" customWidth="1"/>
    <col min="14859" max="15065" width="9.140625" style="4"/>
    <col min="15066" max="15066" width="5.85546875" style="4" customWidth="1"/>
    <col min="15067" max="15068" width="23.140625" style="4" customWidth="1"/>
    <col min="15069" max="15094" width="6.140625" style="4" customWidth="1"/>
    <col min="15095" max="15095" width="9.5703125" style="4" customWidth="1"/>
    <col min="15096" max="15113" width="6.140625" style="4" customWidth="1"/>
    <col min="15114" max="15114" width="9.5703125" style="4" customWidth="1"/>
    <col min="15115" max="15321" width="9.140625" style="4"/>
    <col min="15322" max="15322" width="5.85546875" style="4" customWidth="1"/>
    <col min="15323" max="15324" width="23.140625" style="4" customWidth="1"/>
    <col min="15325" max="15350" width="6.140625" style="4" customWidth="1"/>
    <col min="15351" max="15351" width="9.5703125" style="4" customWidth="1"/>
    <col min="15352" max="15369" width="6.140625" style="4" customWidth="1"/>
    <col min="15370" max="15370" width="9.5703125" style="4" customWidth="1"/>
    <col min="15371" max="15577" width="9.140625" style="4"/>
    <col min="15578" max="15578" width="5.85546875" style="4" customWidth="1"/>
    <col min="15579" max="15580" width="23.140625" style="4" customWidth="1"/>
    <col min="15581" max="15606" width="6.140625" style="4" customWidth="1"/>
    <col min="15607" max="15607" width="9.5703125" style="4" customWidth="1"/>
    <col min="15608" max="15625" width="6.140625" style="4" customWidth="1"/>
    <col min="15626" max="15626" width="9.5703125" style="4" customWidth="1"/>
    <col min="15627" max="15833" width="9.140625" style="4"/>
    <col min="15834" max="15834" width="5.85546875" style="4" customWidth="1"/>
    <col min="15835" max="15836" width="23.140625" style="4" customWidth="1"/>
    <col min="15837" max="15862" width="6.140625" style="4" customWidth="1"/>
    <col min="15863" max="15863" width="9.5703125" style="4" customWidth="1"/>
    <col min="15864" max="15881" width="6.140625" style="4" customWidth="1"/>
    <col min="15882" max="15882" width="9.5703125" style="4" customWidth="1"/>
    <col min="15883" max="16089" width="9.140625" style="4"/>
    <col min="16090" max="16090" width="5.85546875" style="4" customWidth="1"/>
    <col min="16091" max="16092" width="23.140625" style="4" customWidth="1"/>
    <col min="16093" max="16118" width="6.140625" style="4" customWidth="1"/>
    <col min="16119" max="16119" width="9.5703125" style="4" customWidth="1"/>
    <col min="16120" max="16137" width="6.140625" style="4" customWidth="1"/>
    <col min="16138" max="16138" width="9.5703125" style="4" customWidth="1"/>
    <col min="16139" max="16384" width="9.140625" style="4"/>
  </cols>
  <sheetData>
    <row r="1" spans="1:11" s="1" customFormat="1" ht="18.75" customHeight="1" x14ac:dyDescent="0.25">
      <c r="B1" s="20"/>
      <c r="C1" s="21"/>
    </row>
    <row r="2" spans="1:11" s="20" customFormat="1" ht="18.75" customHeight="1" x14ac:dyDescent="0.25">
      <c r="C2" s="21"/>
    </row>
    <row r="3" spans="1:11" s="20" customFormat="1" ht="18.75" customHeight="1" x14ac:dyDescent="0.25">
      <c r="C3" s="21"/>
    </row>
    <row r="4" spans="1:11" s="20" customFormat="1" ht="18.75" customHeight="1" x14ac:dyDescent="0.25">
      <c r="C4" s="21"/>
    </row>
    <row r="5" spans="1:11" s="20" customFormat="1" ht="18.75" customHeight="1" x14ac:dyDescent="0.25">
      <c r="C5" s="21"/>
    </row>
    <row r="6" spans="1:11" s="20" customFormat="1" ht="18.75" customHeight="1" x14ac:dyDescent="0.25">
      <c r="C6" s="21"/>
    </row>
    <row r="7" spans="1:11" s="20" customFormat="1" ht="18.75" customHeight="1" x14ac:dyDescent="0.25">
      <c r="C7" s="21"/>
    </row>
    <row r="8" spans="1:11" s="20" customFormat="1" ht="18.75" customHeight="1" x14ac:dyDescent="0.25">
      <c r="C8" s="21"/>
      <c r="D8" s="51"/>
      <c r="E8" s="51"/>
      <c r="F8" s="51"/>
      <c r="G8" s="51"/>
      <c r="H8" s="51"/>
      <c r="I8" s="51"/>
      <c r="J8" s="51"/>
      <c r="K8" s="51"/>
    </row>
    <row r="9" spans="1:11" ht="18.75" customHeight="1" x14ac:dyDescent="0.25">
      <c r="A9" s="3"/>
      <c r="B9" s="3"/>
      <c r="C9" s="22"/>
      <c r="D9" s="51"/>
      <c r="E9" s="51"/>
      <c r="F9" s="51"/>
      <c r="G9" s="51"/>
      <c r="H9" s="51"/>
      <c r="I9" s="51"/>
      <c r="J9" s="51"/>
      <c r="K9" s="51"/>
    </row>
    <row r="10" spans="1:11" ht="18.75" customHeight="1" x14ac:dyDescent="0.25">
      <c r="A10" s="3"/>
      <c r="B10" s="3"/>
      <c r="C10" s="22"/>
      <c r="D10" s="51" t="s">
        <v>44</v>
      </c>
      <c r="E10" s="51"/>
      <c r="F10" s="51"/>
      <c r="G10" s="51"/>
      <c r="H10" s="51"/>
      <c r="I10" s="51"/>
      <c r="J10" s="51"/>
      <c r="K10" s="51"/>
    </row>
    <row r="11" spans="1:11" ht="18.75" customHeight="1" x14ac:dyDescent="0.25">
      <c r="A11" s="3"/>
      <c r="B11" s="3"/>
      <c r="C11" s="29" t="s">
        <v>45</v>
      </c>
      <c r="D11" s="5"/>
      <c r="E11" s="5"/>
      <c r="F11" s="5"/>
      <c r="G11" s="5"/>
      <c r="H11" s="5"/>
      <c r="I11" s="5"/>
      <c r="J11" s="5"/>
      <c r="K11" s="5"/>
    </row>
    <row r="12" spans="1:11" ht="18.75" customHeight="1" x14ac:dyDescent="0.25">
      <c r="A12" s="3"/>
      <c r="B12" s="3"/>
      <c r="C12" s="29" t="s">
        <v>46</v>
      </c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3"/>
      <c r="B13" s="3"/>
      <c r="C13" s="22"/>
      <c r="D13" s="3"/>
      <c r="E13" s="3"/>
      <c r="F13" s="3"/>
      <c r="G13" s="3"/>
      <c r="H13" s="3"/>
      <c r="I13" s="3"/>
      <c r="J13" s="3"/>
      <c r="K13" s="3"/>
    </row>
    <row r="14" spans="1:11" ht="15.75" customHeight="1" x14ac:dyDescent="0.25">
      <c r="A14" s="34" t="s">
        <v>0</v>
      </c>
      <c r="B14" s="23"/>
      <c r="C14" s="36" t="s">
        <v>1</v>
      </c>
      <c r="D14" s="45" t="s">
        <v>2</v>
      </c>
      <c r="E14" s="46"/>
      <c r="F14" s="46"/>
      <c r="G14" s="47"/>
      <c r="H14" s="45" t="s">
        <v>3</v>
      </c>
      <c r="I14" s="46"/>
      <c r="J14" s="46"/>
      <c r="K14" s="47"/>
    </row>
    <row r="15" spans="1:11" ht="15.75" customHeight="1" x14ac:dyDescent="0.25">
      <c r="A15" s="43"/>
      <c r="B15" s="28"/>
      <c r="C15" s="44"/>
      <c r="D15" s="48"/>
      <c r="E15" s="49"/>
      <c r="F15" s="49"/>
      <c r="G15" s="50"/>
      <c r="H15" s="48"/>
      <c r="I15" s="49"/>
      <c r="J15" s="49"/>
      <c r="K15" s="50"/>
    </row>
    <row r="16" spans="1:11" ht="22.5" customHeight="1" x14ac:dyDescent="0.25">
      <c r="A16" s="35"/>
      <c r="B16" s="24"/>
      <c r="C16" s="37"/>
      <c r="D16" s="6" t="s">
        <v>4</v>
      </c>
      <c r="E16" s="6" t="s">
        <v>5</v>
      </c>
      <c r="F16" s="6" t="s">
        <v>6</v>
      </c>
      <c r="G16" s="6" t="s">
        <v>7</v>
      </c>
      <c r="H16" s="7" t="s">
        <v>4</v>
      </c>
      <c r="I16" s="7" t="s">
        <v>5</v>
      </c>
      <c r="J16" s="7" t="s">
        <v>6</v>
      </c>
      <c r="K16" s="7" t="s">
        <v>7</v>
      </c>
    </row>
    <row r="17" spans="1:11" s="2" customFormat="1" ht="20.100000000000001" customHeight="1" x14ac:dyDescent="0.25">
      <c r="A17" s="8"/>
      <c r="B17" s="30"/>
      <c r="C17" s="32" t="s">
        <v>8</v>
      </c>
      <c r="D17" s="33"/>
      <c r="E17" s="33"/>
      <c r="F17" s="33"/>
      <c r="G17" s="33"/>
      <c r="H17" s="33"/>
      <c r="I17" s="33"/>
      <c r="J17" s="33"/>
      <c r="K17" s="33"/>
    </row>
    <row r="18" spans="1:11" ht="35.1" customHeight="1" x14ac:dyDescent="0.25">
      <c r="A18" s="9">
        <v>5</v>
      </c>
      <c r="B18" s="9">
        <v>7</v>
      </c>
      <c r="C18" s="13" t="s">
        <v>25</v>
      </c>
      <c r="D18" s="6"/>
      <c r="E18" s="6"/>
      <c r="F18" s="6">
        <v>1</v>
      </c>
      <c r="G18" s="6">
        <f t="shared" ref="G18:G22" si="0">SUM(D18:F18)</f>
        <v>1</v>
      </c>
      <c r="H18" s="7"/>
      <c r="I18" s="7"/>
      <c r="J18" s="7">
        <v>10</v>
      </c>
      <c r="K18" s="7">
        <f t="shared" ref="K18:K22" si="1">SUM(H18:J18)</f>
        <v>10</v>
      </c>
    </row>
    <row r="19" spans="1:11" ht="35.1" customHeight="1" x14ac:dyDescent="0.25">
      <c r="A19" s="9"/>
      <c r="B19" s="34">
        <v>9</v>
      </c>
      <c r="C19" s="36" t="s">
        <v>26</v>
      </c>
      <c r="D19" s="6">
        <v>1</v>
      </c>
      <c r="E19" s="6"/>
      <c r="F19" s="6"/>
      <c r="G19" s="6">
        <f t="shared" si="0"/>
        <v>1</v>
      </c>
      <c r="H19" s="7">
        <v>15</v>
      </c>
      <c r="I19" s="7"/>
      <c r="J19" s="7"/>
      <c r="K19" s="7">
        <f t="shared" si="1"/>
        <v>15</v>
      </c>
    </row>
    <row r="20" spans="1:11" ht="35.1" customHeight="1" x14ac:dyDescent="0.25">
      <c r="A20" s="9"/>
      <c r="B20" s="35"/>
      <c r="C20" s="37"/>
      <c r="D20" s="6">
        <v>1</v>
      </c>
      <c r="E20" s="6"/>
      <c r="F20" s="6"/>
      <c r="G20" s="6">
        <f t="shared" si="0"/>
        <v>1</v>
      </c>
      <c r="H20" s="7">
        <v>15</v>
      </c>
      <c r="I20" s="7"/>
      <c r="J20" s="7"/>
      <c r="K20" s="7">
        <f t="shared" si="1"/>
        <v>15</v>
      </c>
    </row>
    <row r="21" spans="1:11" s="3" customFormat="1" ht="35.1" customHeight="1" x14ac:dyDescent="0.25">
      <c r="A21" s="9"/>
      <c r="B21" s="9">
        <v>10</v>
      </c>
      <c r="C21" s="13" t="s">
        <v>27</v>
      </c>
      <c r="D21" s="6"/>
      <c r="E21" s="6">
        <v>1</v>
      </c>
      <c r="F21" s="6"/>
      <c r="G21" s="6">
        <f t="shared" si="0"/>
        <v>1</v>
      </c>
      <c r="H21" s="7"/>
      <c r="I21" s="7">
        <v>12</v>
      </c>
      <c r="J21" s="7"/>
      <c r="K21" s="7">
        <f t="shared" si="1"/>
        <v>12</v>
      </c>
    </row>
    <row r="22" spans="1:11" s="3" customFormat="1" ht="35.1" customHeight="1" x14ac:dyDescent="0.25">
      <c r="A22" s="9"/>
      <c r="B22" s="9">
        <v>11</v>
      </c>
      <c r="C22" s="13" t="s">
        <v>28</v>
      </c>
      <c r="D22" s="6">
        <v>1</v>
      </c>
      <c r="E22" s="6"/>
      <c r="F22" s="6"/>
      <c r="G22" s="6">
        <f t="shared" si="0"/>
        <v>1</v>
      </c>
      <c r="H22" s="7">
        <v>15</v>
      </c>
      <c r="I22" s="7"/>
      <c r="J22" s="7"/>
      <c r="K22" s="7">
        <f t="shared" si="1"/>
        <v>15</v>
      </c>
    </row>
    <row r="23" spans="1:11" ht="35.1" customHeight="1" x14ac:dyDescent="0.25">
      <c r="A23" s="14"/>
      <c r="B23" s="14">
        <v>17</v>
      </c>
      <c r="C23" s="15" t="s">
        <v>9</v>
      </c>
      <c r="D23" s="14">
        <f>SUM(D18:D22)</f>
        <v>3</v>
      </c>
      <c r="E23" s="14">
        <f>SUM(E18:E22)</f>
        <v>1</v>
      </c>
      <c r="F23" s="14">
        <f>SUM(F18:F22)</f>
        <v>1</v>
      </c>
      <c r="G23" s="14">
        <f>SUM(G18:G22)</f>
        <v>5</v>
      </c>
      <c r="H23" s="14">
        <f>SUM(H18:H22)</f>
        <v>45</v>
      </c>
      <c r="I23" s="14">
        <f>SUM(I18:I22)</f>
        <v>12</v>
      </c>
      <c r="J23" s="14">
        <f>SUM(J18:J22)</f>
        <v>10</v>
      </c>
      <c r="K23" s="14">
        <f>SUM(K18:K22)</f>
        <v>67</v>
      </c>
    </row>
    <row r="24" spans="1:11" s="2" customFormat="1" ht="20.100000000000001" customHeight="1" x14ac:dyDescent="0.25">
      <c r="A24" s="32" t="s">
        <v>10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s="3" customFormat="1" ht="35.1" customHeight="1" x14ac:dyDescent="0.25">
      <c r="A25" s="9"/>
      <c r="B25" s="34">
        <v>22</v>
      </c>
      <c r="C25" s="41" t="s">
        <v>11</v>
      </c>
      <c r="D25" s="6">
        <v>1</v>
      </c>
      <c r="E25" s="6"/>
      <c r="F25" s="6"/>
      <c r="G25" s="6">
        <f t="shared" ref="G25:G41" si="2">SUM(D25:F25)</f>
        <v>1</v>
      </c>
      <c r="H25" s="7">
        <v>10</v>
      </c>
      <c r="I25" s="7"/>
      <c r="J25" s="7"/>
      <c r="K25" s="7">
        <f t="shared" ref="K25:K41" si="3">SUM(H25:J25)</f>
        <v>10</v>
      </c>
    </row>
    <row r="26" spans="1:11" s="16" customFormat="1" ht="42.75" customHeight="1" x14ac:dyDescent="0.25">
      <c r="A26" s="9">
        <v>14</v>
      </c>
      <c r="B26" s="35"/>
      <c r="C26" s="42"/>
      <c r="D26" s="6"/>
      <c r="E26" s="6">
        <v>1</v>
      </c>
      <c r="F26" s="6"/>
      <c r="G26" s="6">
        <f t="shared" si="2"/>
        <v>1</v>
      </c>
      <c r="H26" s="7"/>
      <c r="I26" s="7">
        <v>8</v>
      </c>
      <c r="J26" s="7"/>
      <c r="K26" s="7">
        <f t="shared" si="3"/>
        <v>8</v>
      </c>
    </row>
    <row r="27" spans="1:11" s="3" customFormat="1" ht="35.1" customHeight="1" x14ac:dyDescent="0.25">
      <c r="A27" s="9">
        <v>16</v>
      </c>
      <c r="B27" s="9">
        <v>25</v>
      </c>
      <c r="C27" s="27" t="s">
        <v>12</v>
      </c>
      <c r="D27" s="6">
        <v>1</v>
      </c>
      <c r="E27" s="6">
        <v>1</v>
      </c>
      <c r="F27" s="6"/>
      <c r="G27" s="6">
        <f t="shared" si="2"/>
        <v>2</v>
      </c>
      <c r="H27" s="7">
        <v>12</v>
      </c>
      <c r="I27" s="7">
        <v>10</v>
      </c>
      <c r="J27" s="7"/>
      <c r="K27" s="7">
        <f t="shared" si="3"/>
        <v>22</v>
      </c>
    </row>
    <row r="28" spans="1:11" ht="35.1" customHeight="1" x14ac:dyDescent="0.25">
      <c r="A28" s="9">
        <v>18</v>
      </c>
      <c r="B28" s="31">
        <v>26</v>
      </c>
      <c r="C28" s="10" t="s">
        <v>42</v>
      </c>
      <c r="D28" s="6">
        <v>1</v>
      </c>
      <c r="E28" s="6">
        <v>1</v>
      </c>
      <c r="F28" s="6"/>
      <c r="G28" s="6">
        <f t="shared" si="2"/>
        <v>2</v>
      </c>
      <c r="H28" s="7">
        <v>12</v>
      </c>
      <c r="I28" s="7">
        <v>10</v>
      </c>
      <c r="J28" s="7"/>
      <c r="K28" s="7">
        <f t="shared" si="3"/>
        <v>22</v>
      </c>
    </row>
    <row r="29" spans="1:11" ht="35.1" customHeight="1" x14ac:dyDescent="0.25">
      <c r="A29" s="9"/>
      <c r="B29" s="9">
        <v>27</v>
      </c>
      <c r="C29" s="10" t="s">
        <v>13</v>
      </c>
      <c r="D29" s="6"/>
      <c r="E29" s="6">
        <v>1</v>
      </c>
      <c r="F29" s="6"/>
      <c r="G29" s="6">
        <f t="shared" si="2"/>
        <v>1</v>
      </c>
      <c r="H29" s="7"/>
      <c r="I29" s="7">
        <v>10</v>
      </c>
      <c r="J29" s="7"/>
      <c r="K29" s="7">
        <f t="shared" si="3"/>
        <v>10</v>
      </c>
    </row>
    <row r="30" spans="1:11" ht="35.1" customHeight="1" x14ac:dyDescent="0.25">
      <c r="A30" s="9"/>
      <c r="B30" s="9">
        <v>33</v>
      </c>
      <c r="C30" s="10" t="s">
        <v>30</v>
      </c>
      <c r="D30" s="6">
        <v>1</v>
      </c>
      <c r="E30" s="6"/>
      <c r="F30" s="6"/>
      <c r="G30" s="6">
        <f t="shared" si="2"/>
        <v>1</v>
      </c>
      <c r="H30" s="7">
        <v>11</v>
      </c>
      <c r="I30" s="7"/>
      <c r="J30" s="7"/>
      <c r="K30" s="7">
        <f t="shared" si="3"/>
        <v>11</v>
      </c>
    </row>
    <row r="31" spans="1:11" ht="35.1" customHeight="1" x14ac:dyDescent="0.25">
      <c r="A31" s="9"/>
      <c r="B31" s="9">
        <v>34</v>
      </c>
      <c r="C31" s="10" t="s">
        <v>31</v>
      </c>
      <c r="D31" s="6">
        <v>1</v>
      </c>
      <c r="E31" s="6"/>
      <c r="F31" s="6"/>
      <c r="G31" s="6">
        <f t="shared" si="2"/>
        <v>1</v>
      </c>
      <c r="H31" s="7">
        <v>11</v>
      </c>
      <c r="I31" s="7"/>
      <c r="J31" s="7"/>
      <c r="K31" s="7">
        <f t="shared" si="3"/>
        <v>11</v>
      </c>
    </row>
    <row r="32" spans="1:11" ht="35.1" customHeight="1" x14ac:dyDescent="0.25">
      <c r="A32" s="9">
        <v>23</v>
      </c>
      <c r="B32" s="34">
        <v>35</v>
      </c>
      <c r="C32" s="41" t="s">
        <v>29</v>
      </c>
      <c r="D32" s="6">
        <v>1</v>
      </c>
      <c r="E32" s="6"/>
      <c r="F32" s="6"/>
      <c r="G32" s="6">
        <f t="shared" ref="G32" si="4">SUM(D32:F32)</f>
        <v>1</v>
      </c>
      <c r="H32" s="7">
        <v>11</v>
      </c>
      <c r="I32" s="7"/>
      <c r="J32" s="7"/>
      <c r="K32" s="7">
        <f t="shared" ref="K32" si="5">SUM(H32:J32)</f>
        <v>11</v>
      </c>
    </row>
    <row r="33" spans="1:11" ht="35.1" customHeight="1" x14ac:dyDescent="0.25">
      <c r="A33" s="9"/>
      <c r="B33" s="35"/>
      <c r="C33" s="42"/>
      <c r="D33" s="6"/>
      <c r="E33" s="6">
        <v>1</v>
      </c>
      <c r="F33" s="6"/>
      <c r="G33" s="6">
        <f t="shared" si="2"/>
        <v>1</v>
      </c>
      <c r="H33" s="7"/>
      <c r="I33" s="7">
        <v>11</v>
      </c>
      <c r="J33" s="7"/>
      <c r="K33" s="7">
        <f t="shared" si="3"/>
        <v>11</v>
      </c>
    </row>
    <row r="34" spans="1:11" ht="35.1" customHeight="1" x14ac:dyDescent="0.25">
      <c r="A34" s="9">
        <v>25</v>
      </c>
      <c r="B34" s="9">
        <v>36</v>
      </c>
      <c r="C34" s="10" t="s">
        <v>32</v>
      </c>
      <c r="D34" s="6"/>
      <c r="E34" s="6">
        <v>2</v>
      </c>
      <c r="F34" s="6"/>
      <c r="G34" s="6">
        <f t="shared" si="2"/>
        <v>2</v>
      </c>
      <c r="H34" s="7"/>
      <c r="I34" s="7">
        <v>22</v>
      </c>
      <c r="J34" s="7"/>
      <c r="K34" s="7">
        <f t="shared" si="3"/>
        <v>22</v>
      </c>
    </row>
    <row r="35" spans="1:11" ht="35.1" customHeight="1" x14ac:dyDescent="0.25">
      <c r="A35" s="9">
        <v>26</v>
      </c>
      <c r="B35" s="9">
        <v>37</v>
      </c>
      <c r="C35" s="10" t="s">
        <v>35</v>
      </c>
      <c r="D35" s="6">
        <v>1</v>
      </c>
      <c r="E35" s="6"/>
      <c r="F35" s="6"/>
      <c r="G35" s="6">
        <f t="shared" si="2"/>
        <v>1</v>
      </c>
      <c r="H35" s="7">
        <v>11</v>
      </c>
      <c r="I35" s="7"/>
      <c r="J35" s="7"/>
      <c r="K35" s="7">
        <f t="shared" si="3"/>
        <v>11</v>
      </c>
    </row>
    <row r="36" spans="1:11" ht="35.1" customHeight="1" x14ac:dyDescent="0.25">
      <c r="A36" s="9"/>
      <c r="B36" s="9">
        <v>38</v>
      </c>
      <c r="C36" s="10" t="s">
        <v>33</v>
      </c>
      <c r="D36" s="6"/>
      <c r="E36" s="6">
        <v>2</v>
      </c>
      <c r="F36" s="6"/>
      <c r="G36" s="6">
        <f t="shared" si="2"/>
        <v>2</v>
      </c>
      <c r="H36" s="7"/>
      <c r="I36" s="7">
        <v>22</v>
      </c>
      <c r="J36" s="7"/>
      <c r="K36" s="7">
        <f t="shared" si="3"/>
        <v>22</v>
      </c>
    </row>
    <row r="37" spans="1:11" ht="35.1" customHeight="1" x14ac:dyDescent="0.25">
      <c r="A37" s="9">
        <v>27</v>
      </c>
      <c r="B37" s="9">
        <v>39</v>
      </c>
      <c r="C37" s="13" t="s">
        <v>34</v>
      </c>
      <c r="D37" s="6">
        <v>1</v>
      </c>
      <c r="E37" s="6"/>
      <c r="F37" s="6"/>
      <c r="G37" s="6">
        <f t="shared" si="2"/>
        <v>1</v>
      </c>
      <c r="H37" s="7">
        <v>11</v>
      </c>
      <c r="I37" s="7"/>
      <c r="J37" s="7"/>
      <c r="K37" s="7">
        <f t="shared" si="3"/>
        <v>11</v>
      </c>
    </row>
    <row r="38" spans="1:11" ht="54.75" customHeight="1" x14ac:dyDescent="0.25">
      <c r="A38" s="9">
        <v>33</v>
      </c>
      <c r="B38" s="9">
        <v>47</v>
      </c>
      <c r="C38" s="13" t="s">
        <v>43</v>
      </c>
      <c r="D38" s="6">
        <v>1</v>
      </c>
      <c r="E38" s="6"/>
      <c r="F38" s="6"/>
      <c r="G38" s="6">
        <f t="shared" si="2"/>
        <v>1</v>
      </c>
      <c r="H38" s="7">
        <v>15</v>
      </c>
      <c r="I38" s="7"/>
      <c r="J38" s="7"/>
      <c r="K38" s="7">
        <f t="shared" si="3"/>
        <v>15</v>
      </c>
    </row>
    <row r="39" spans="1:11" ht="34.5" customHeight="1" x14ac:dyDescent="0.25">
      <c r="A39" s="9">
        <v>34</v>
      </c>
      <c r="B39" s="9">
        <v>48</v>
      </c>
      <c r="C39" s="13" t="s">
        <v>14</v>
      </c>
      <c r="D39" s="6"/>
      <c r="E39" s="6">
        <v>1</v>
      </c>
      <c r="F39" s="6"/>
      <c r="G39" s="6">
        <f t="shared" si="2"/>
        <v>1</v>
      </c>
      <c r="H39" s="7"/>
      <c r="I39" s="7">
        <v>10</v>
      </c>
      <c r="J39" s="7"/>
      <c r="K39" s="7">
        <f>SUM(H39:J39)</f>
        <v>10</v>
      </c>
    </row>
    <row r="40" spans="1:11" ht="35.1" customHeight="1" x14ac:dyDescent="0.25">
      <c r="A40" s="12"/>
      <c r="B40" s="9">
        <v>49</v>
      </c>
      <c r="C40" s="25" t="s">
        <v>41</v>
      </c>
      <c r="D40" s="6">
        <v>2</v>
      </c>
      <c r="E40" s="6"/>
      <c r="F40" s="6"/>
      <c r="G40" s="6">
        <f t="shared" si="2"/>
        <v>2</v>
      </c>
      <c r="H40" s="7">
        <v>24</v>
      </c>
      <c r="I40" s="7"/>
      <c r="J40" s="7"/>
      <c r="K40" s="7">
        <f>SUM(H40:J40)</f>
        <v>24</v>
      </c>
    </row>
    <row r="41" spans="1:11" s="3" customFormat="1" ht="35.1" customHeight="1" x14ac:dyDescent="0.25">
      <c r="A41" s="9">
        <v>36</v>
      </c>
      <c r="B41" s="9">
        <v>51</v>
      </c>
      <c r="C41" s="13" t="s">
        <v>15</v>
      </c>
      <c r="D41" s="6">
        <v>2</v>
      </c>
      <c r="E41" s="6"/>
      <c r="F41" s="6"/>
      <c r="G41" s="6">
        <f t="shared" si="2"/>
        <v>2</v>
      </c>
      <c r="H41" s="7">
        <v>24</v>
      </c>
      <c r="I41" s="7"/>
      <c r="J41" s="7"/>
      <c r="K41" s="7">
        <f t="shared" si="3"/>
        <v>24</v>
      </c>
    </row>
    <row r="42" spans="1:11" ht="35.1" customHeight="1" x14ac:dyDescent="0.25">
      <c r="A42" s="14"/>
      <c r="B42" s="14">
        <v>35</v>
      </c>
      <c r="C42" s="15" t="s">
        <v>9</v>
      </c>
      <c r="D42" s="14">
        <f t="shared" ref="D42:K42" si="6">SUM(D25:D41)</f>
        <v>13</v>
      </c>
      <c r="E42" s="14">
        <f t="shared" si="6"/>
        <v>10</v>
      </c>
      <c r="F42" s="14">
        <f t="shared" si="6"/>
        <v>0</v>
      </c>
      <c r="G42" s="14">
        <f t="shared" si="6"/>
        <v>23</v>
      </c>
      <c r="H42" s="14">
        <f t="shared" si="6"/>
        <v>152</v>
      </c>
      <c r="I42" s="14">
        <f t="shared" si="6"/>
        <v>103</v>
      </c>
      <c r="J42" s="14">
        <f t="shared" si="6"/>
        <v>0</v>
      </c>
      <c r="K42" s="14">
        <f t="shared" si="6"/>
        <v>255</v>
      </c>
    </row>
    <row r="43" spans="1:11" ht="20.100000000000001" customHeight="1" x14ac:dyDescent="0.25">
      <c r="A43" s="32" t="s">
        <v>16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1" ht="35.1" customHeight="1" x14ac:dyDescent="0.25">
      <c r="A44" s="34">
        <v>43</v>
      </c>
      <c r="B44" s="34">
        <v>60</v>
      </c>
      <c r="C44" s="36" t="s">
        <v>17</v>
      </c>
      <c r="D44" s="6">
        <v>2</v>
      </c>
      <c r="E44" s="6">
        <v>1</v>
      </c>
      <c r="F44" s="6">
        <v>1</v>
      </c>
      <c r="G44" s="6">
        <f t="shared" ref="G44:G49" si="7">SUM(D44:F44)</f>
        <v>4</v>
      </c>
      <c r="H44" s="7">
        <v>30</v>
      </c>
      <c r="I44" s="7">
        <v>12</v>
      </c>
      <c r="J44" s="7">
        <v>10</v>
      </c>
      <c r="K44" s="7">
        <f t="shared" ref="K44:K49" si="8">SUM(H44:J44)</f>
        <v>52</v>
      </c>
    </row>
    <row r="45" spans="1:11" ht="35.1" customHeight="1" x14ac:dyDescent="0.25">
      <c r="A45" s="35"/>
      <c r="B45" s="35"/>
      <c r="C45" s="37"/>
      <c r="D45" s="6">
        <v>1</v>
      </c>
      <c r="E45" s="6">
        <v>1</v>
      </c>
      <c r="F45" s="6">
        <v>1</v>
      </c>
      <c r="G45" s="6">
        <f t="shared" si="7"/>
        <v>3</v>
      </c>
      <c r="H45" s="7">
        <v>15</v>
      </c>
      <c r="I45" s="7">
        <v>12</v>
      </c>
      <c r="J45" s="7">
        <v>10</v>
      </c>
      <c r="K45" s="7">
        <f t="shared" si="8"/>
        <v>37</v>
      </c>
    </row>
    <row r="46" spans="1:11" ht="35.1" customHeight="1" x14ac:dyDescent="0.25">
      <c r="A46" s="17"/>
      <c r="B46" s="24">
        <v>61</v>
      </c>
      <c r="C46" s="26" t="s">
        <v>18</v>
      </c>
      <c r="D46" s="6">
        <v>1</v>
      </c>
      <c r="E46" s="6">
        <v>1</v>
      </c>
      <c r="F46" s="6"/>
      <c r="G46" s="6">
        <f>SUM(D46:F46)</f>
        <v>2</v>
      </c>
      <c r="H46" s="7">
        <v>15</v>
      </c>
      <c r="I46" s="7">
        <v>12</v>
      </c>
      <c r="J46" s="7"/>
      <c r="K46" s="7">
        <f t="shared" si="8"/>
        <v>27</v>
      </c>
    </row>
    <row r="47" spans="1:11" ht="35.1" customHeight="1" x14ac:dyDescent="0.25">
      <c r="A47" s="17"/>
      <c r="B47" s="28">
        <v>62</v>
      </c>
      <c r="C47" s="25" t="s">
        <v>39</v>
      </c>
      <c r="D47" s="6">
        <v>1</v>
      </c>
      <c r="E47" s="6"/>
      <c r="F47" s="6"/>
      <c r="G47" s="6">
        <f>SUM(D47:F47)</f>
        <v>1</v>
      </c>
      <c r="H47" s="7">
        <v>15</v>
      </c>
      <c r="I47" s="7"/>
      <c r="J47" s="7"/>
      <c r="K47" s="7">
        <f t="shared" si="8"/>
        <v>15</v>
      </c>
    </row>
    <row r="48" spans="1:11" s="3" customFormat="1" ht="41.25" customHeight="1" x14ac:dyDescent="0.25">
      <c r="A48" s="9"/>
      <c r="B48" s="9">
        <v>63</v>
      </c>
      <c r="C48" s="13" t="s">
        <v>40</v>
      </c>
      <c r="D48" s="6">
        <v>1</v>
      </c>
      <c r="E48" s="6">
        <v>1</v>
      </c>
      <c r="F48" s="6"/>
      <c r="G48" s="6">
        <f>SUM(D48:F48)</f>
        <v>2</v>
      </c>
      <c r="H48" s="7">
        <v>15</v>
      </c>
      <c r="I48" s="7">
        <v>12</v>
      </c>
      <c r="J48" s="7"/>
      <c r="K48" s="7">
        <f t="shared" si="8"/>
        <v>27</v>
      </c>
    </row>
    <row r="49" spans="1:11" s="3" customFormat="1" ht="49.5" customHeight="1" x14ac:dyDescent="0.25">
      <c r="A49" s="12"/>
      <c r="B49" s="23">
        <v>65</v>
      </c>
      <c r="C49" s="25" t="s">
        <v>36</v>
      </c>
      <c r="D49" s="6"/>
      <c r="E49" s="6">
        <v>1</v>
      </c>
      <c r="F49" s="6"/>
      <c r="G49" s="6">
        <f t="shared" si="7"/>
        <v>1</v>
      </c>
      <c r="H49" s="7"/>
      <c r="I49" s="7">
        <v>12</v>
      </c>
      <c r="J49" s="7"/>
      <c r="K49" s="7">
        <f t="shared" si="8"/>
        <v>12</v>
      </c>
    </row>
    <row r="50" spans="1:11" ht="35.1" customHeight="1" x14ac:dyDescent="0.25">
      <c r="A50" s="14"/>
      <c r="B50" s="14">
        <v>14</v>
      </c>
      <c r="C50" s="15" t="s">
        <v>9</v>
      </c>
      <c r="D50" s="14">
        <f t="shared" ref="D50:K50" si="9">SUM(D44:D49)</f>
        <v>6</v>
      </c>
      <c r="E50" s="14">
        <f t="shared" si="9"/>
        <v>5</v>
      </c>
      <c r="F50" s="14">
        <f t="shared" si="9"/>
        <v>2</v>
      </c>
      <c r="G50" s="14">
        <f t="shared" si="9"/>
        <v>13</v>
      </c>
      <c r="H50" s="14">
        <f t="shared" si="9"/>
        <v>90</v>
      </c>
      <c r="I50" s="14">
        <f t="shared" si="9"/>
        <v>60</v>
      </c>
      <c r="J50" s="14">
        <f t="shared" si="9"/>
        <v>20</v>
      </c>
      <c r="K50" s="14">
        <f t="shared" si="9"/>
        <v>170</v>
      </c>
    </row>
    <row r="51" spans="1:11" ht="20.100000000000001" customHeight="1" x14ac:dyDescent="0.25">
      <c r="A51" s="32" t="s">
        <v>19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1:11" ht="46.5" customHeight="1" x14ac:dyDescent="0.25">
      <c r="A52" s="9">
        <v>51</v>
      </c>
      <c r="B52" s="23">
        <v>69</v>
      </c>
      <c r="C52" s="13" t="s">
        <v>20</v>
      </c>
      <c r="D52" s="6">
        <v>1</v>
      </c>
      <c r="E52" s="6"/>
      <c r="F52" s="6"/>
      <c r="G52" s="6">
        <f t="shared" ref="G52:G53" si="10">SUM(D52:F52)</f>
        <v>1</v>
      </c>
      <c r="H52" s="7">
        <v>15</v>
      </c>
      <c r="I52" s="7"/>
      <c r="J52" s="7"/>
      <c r="K52" s="7">
        <f t="shared" ref="K52:K53" si="11">SUM(H52:J52)</f>
        <v>15</v>
      </c>
    </row>
    <row r="53" spans="1:11" ht="35.1" customHeight="1" x14ac:dyDescent="0.25">
      <c r="A53" s="17"/>
      <c r="B53" s="24">
        <v>77</v>
      </c>
      <c r="C53" s="26" t="s">
        <v>21</v>
      </c>
      <c r="D53" s="6">
        <v>1</v>
      </c>
      <c r="E53" s="6"/>
      <c r="F53" s="6"/>
      <c r="G53" s="6">
        <f t="shared" si="10"/>
        <v>1</v>
      </c>
      <c r="H53" s="7">
        <v>15</v>
      </c>
      <c r="I53" s="7"/>
      <c r="J53" s="7"/>
      <c r="K53" s="7">
        <f t="shared" si="11"/>
        <v>15</v>
      </c>
    </row>
    <row r="54" spans="1:11" ht="35.1" customHeight="1" x14ac:dyDescent="0.25">
      <c r="A54" s="14"/>
      <c r="B54" s="14">
        <v>16</v>
      </c>
      <c r="C54" s="15" t="s">
        <v>9</v>
      </c>
      <c r="D54" s="14">
        <f t="shared" ref="D54:K54" si="12">SUM(D52:D53)</f>
        <v>2</v>
      </c>
      <c r="E54" s="14">
        <f t="shared" si="12"/>
        <v>0</v>
      </c>
      <c r="F54" s="14">
        <f t="shared" si="12"/>
        <v>0</v>
      </c>
      <c r="G54" s="14">
        <f t="shared" si="12"/>
        <v>2</v>
      </c>
      <c r="H54" s="14">
        <f t="shared" si="12"/>
        <v>30</v>
      </c>
      <c r="I54" s="14">
        <f t="shared" si="12"/>
        <v>0</v>
      </c>
      <c r="J54" s="14">
        <f t="shared" si="12"/>
        <v>0</v>
      </c>
      <c r="K54" s="14">
        <f t="shared" si="12"/>
        <v>30</v>
      </c>
    </row>
    <row r="55" spans="1:11" ht="20.100000000000001" customHeight="1" x14ac:dyDescent="0.25">
      <c r="A55" s="32" t="s">
        <v>22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1:11" ht="35.1" customHeight="1" x14ac:dyDescent="0.25">
      <c r="A56" s="9">
        <v>61</v>
      </c>
      <c r="B56" s="23">
        <v>83</v>
      </c>
      <c r="C56" s="25" t="s">
        <v>38</v>
      </c>
      <c r="D56" s="6">
        <v>1</v>
      </c>
      <c r="E56" s="6"/>
      <c r="F56" s="6"/>
      <c r="G56" s="6">
        <f t="shared" ref="G56:G57" si="13">SUM(D56:F56)</f>
        <v>1</v>
      </c>
      <c r="H56" s="7">
        <v>15</v>
      </c>
      <c r="I56" s="7"/>
      <c r="J56" s="7"/>
      <c r="K56" s="7">
        <f t="shared" ref="K56:K57" si="14">SUM(H56:J56)</f>
        <v>15</v>
      </c>
    </row>
    <row r="57" spans="1:11" ht="45" customHeight="1" x14ac:dyDescent="0.25">
      <c r="A57" s="17"/>
      <c r="B57" s="24">
        <v>84</v>
      </c>
      <c r="C57" s="13" t="s">
        <v>37</v>
      </c>
      <c r="D57" s="6">
        <v>1</v>
      </c>
      <c r="E57" s="6"/>
      <c r="F57" s="6"/>
      <c r="G57" s="6">
        <f t="shared" si="13"/>
        <v>1</v>
      </c>
      <c r="H57" s="7">
        <v>15</v>
      </c>
      <c r="I57" s="7"/>
      <c r="J57" s="7"/>
      <c r="K57" s="7">
        <f t="shared" si="14"/>
        <v>15</v>
      </c>
    </row>
    <row r="58" spans="1:11" ht="35.1" customHeight="1" x14ac:dyDescent="0.25">
      <c r="A58" s="14"/>
      <c r="B58" s="14">
        <v>6</v>
      </c>
      <c r="C58" s="15" t="s">
        <v>9</v>
      </c>
      <c r="D58" s="14">
        <f t="shared" ref="D58:K58" si="15">SUM(D56:D57)</f>
        <v>2</v>
      </c>
      <c r="E58" s="14">
        <f t="shared" si="15"/>
        <v>0</v>
      </c>
      <c r="F58" s="14">
        <f t="shared" si="15"/>
        <v>0</v>
      </c>
      <c r="G58" s="14">
        <f t="shared" si="15"/>
        <v>2</v>
      </c>
      <c r="H58" s="14">
        <f t="shared" si="15"/>
        <v>30</v>
      </c>
      <c r="I58" s="14">
        <f t="shared" si="15"/>
        <v>0</v>
      </c>
      <c r="J58" s="14">
        <f t="shared" si="15"/>
        <v>0</v>
      </c>
      <c r="K58" s="14">
        <f t="shared" si="15"/>
        <v>30</v>
      </c>
    </row>
    <row r="59" spans="1:11" ht="35.1" customHeight="1" x14ac:dyDescent="0.25">
      <c r="A59" s="18">
        <v>62</v>
      </c>
      <c r="B59" s="18">
        <f>SUM(B58,B54,B50,B42,B23)</f>
        <v>88</v>
      </c>
      <c r="C59" s="19" t="s">
        <v>23</v>
      </c>
      <c r="D59" s="18">
        <f t="shared" ref="D59:K59" si="16">SUM(D58,D54,D50,D42,D23)</f>
        <v>26</v>
      </c>
      <c r="E59" s="18">
        <f t="shared" si="16"/>
        <v>16</v>
      </c>
      <c r="F59" s="18">
        <f t="shared" si="16"/>
        <v>3</v>
      </c>
      <c r="G59" s="18">
        <f t="shared" si="16"/>
        <v>45</v>
      </c>
      <c r="H59" s="18">
        <f t="shared" si="16"/>
        <v>347</v>
      </c>
      <c r="I59" s="18">
        <f t="shared" si="16"/>
        <v>175</v>
      </c>
      <c r="J59" s="18">
        <f t="shared" si="16"/>
        <v>30</v>
      </c>
      <c r="K59" s="18">
        <f t="shared" si="16"/>
        <v>552</v>
      </c>
    </row>
    <row r="60" spans="1:11" x14ac:dyDescent="0.25">
      <c r="A60" s="3"/>
      <c r="B60" s="3"/>
      <c r="C60" s="38"/>
      <c r="D60" s="38"/>
      <c r="E60" s="38"/>
      <c r="F60" s="38"/>
      <c r="G60" s="38"/>
      <c r="H60" s="38"/>
      <c r="I60" s="38"/>
      <c r="J60" s="38"/>
      <c r="K60" s="38"/>
    </row>
    <row r="61" spans="1:11" ht="15" customHeight="1" x14ac:dyDescent="0.25">
      <c r="A61" s="3"/>
      <c r="B61" s="3"/>
      <c r="C61" s="39"/>
      <c r="D61" s="39"/>
      <c r="E61" s="39"/>
      <c r="F61" s="39"/>
      <c r="G61" s="39"/>
      <c r="H61" s="39"/>
      <c r="I61" s="39"/>
      <c r="J61" s="39"/>
      <c r="K61" s="39"/>
    </row>
    <row r="63" spans="1:11" ht="18.75" customHeight="1" x14ac:dyDescent="0.25"/>
    <row r="68" spans="3:11" ht="18.75" x14ac:dyDescent="0.25">
      <c r="C68" s="4"/>
      <c r="E68" s="1"/>
      <c r="F68" s="1"/>
      <c r="G68" s="1"/>
      <c r="H68" s="1"/>
      <c r="I68" s="1"/>
      <c r="J68" s="1"/>
      <c r="K68" s="1"/>
    </row>
    <row r="69" spans="3:11" x14ac:dyDescent="0.25">
      <c r="C69" s="4"/>
    </row>
    <row r="70" spans="3:11" ht="18.75" customHeight="1" x14ac:dyDescent="0.25">
      <c r="C70" s="4"/>
      <c r="D70" s="1"/>
    </row>
    <row r="71" spans="3:11" ht="18.75" customHeight="1" x14ac:dyDescent="0.25">
      <c r="C71" s="4"/>
      <c r="D71" s="40"/>
      <c r="E71" s="40"/>
      <c r="F71" s="40"/>
      <c r="G71" s="40"/>
      <c r="H71" s="40"/>
    </row>
    <row r="72" spans="3:11" ht="18.75" x14ac:dyDescent="0.25">
      <c r="C72" s="4"/>
      <c r="D72" s="40"/>
      <c r="E72" s="40"/>
      <c r="F72" s="40"/>
      <c r="G72" s="40"/>
      <c r="H72" s="40"/>
    </row>
    <row r="73" spans="3:11" ht="18.75" x14ac:dyDescent="0.25">
      <c r="C73" s="4"/>
      <c r="D73" s="40"/>
      <c r="E73" s="40"/>
      <c r="F73" s="40"/>
      <c r="G73" s="40"/>
    </row>
    <row r="74" spans="3:11" ht="18.75" x14ac:dyDescent="0.25">
      <c r="C74" s="4"/>
      <c r="D74" s="40"/>
      <c r="E74" s="40"/>
    </row>
    <row r="77" spans="3:11" x14ac:dyDescent="0.25">
      <c r="C77" s="11" t="s">
        <v>24</v>
      </c>
    </row>
  </sheetData>
  <mergeCells count="27">
    <mergeCell ref="D8:K8"/>
    <mergeCell ref="A14:A16"/>
    <mergeCell ref="C14:C16"/>
    <mergeCell ref="D14:G15"/>
    <mergeCell ref="H14:K15"/>
    <mergeCell ref="D9:K9"/>
    <mergeCell ref="D10:K10"/>
    <mergeCell ref="D74:E74"/>
    <mergeCell ref="B32:B33"/>
    <mergeCell ref="B25:B26"/>
    <mergeCell ref="C17:K17"/>
    <mergeCell ref="C19:C20"/>
    <mergeCell ref="C32:C33"/>
    <mergeCell ref="C25:C26"/>
    <mergeCell ref="C60:K60"/>
    <mergeCell ref="C61:K61"/>
    <mergeCell ref="D71:H71"/>
    <mergeCell ref="D72:H72"/>
    <mergeCell ref="D73:G73"/>
    <mergeCell ref="A55:K55"/>
    <mergeCell ref="A24:K24"/>
    <mergeCell ref="A43:K43"/>
    <mergeCell ref="B19:B20"/>
    <mergeCell ref="A44:A45"/>
    <mergeCell ref="C44:C45"/>
    <mergeCell ref="B44:B45"/>
    <mergeCell ref="A51:K51"/>
  </mergeCells>
  <pageMargins left="0.70866141732283472" right="0.70866141732283472" top="0.74803149606299213" bottom="0.74803149606299213" header="0.31496062992125984" footer="0.31496062992125984"/>
  <pageSetup paperSize="9" scale="55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</dc:creator>
  <cp:lastModifiedBy>Елена Савельевна</cp:lastModifiedBy>
  <cp:lastPrinted>2020-11-09T09:18:21Z</cp:lastPrinted>
  <dcterms:created xsi:type="dcterms:W3CDTF">2020-06-17T07:34:44Z</dcterms:created>
  <dcterms:modified xsi:type="dcterms:W3CDTF">2021-02-05T14:09:45Z</dcterms:modified>
</cp:coreProperties>
</file>