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D493C565-9BD8-43C3-9EF9-734E0D779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7" i="1"/>
  <c r="J45" i="1" l="1"/>
  <c r="H3" i="1" s="1"/>
</calcChain>
</file>

<file path=xl/sharedStrings.xml><?xml version="1.0" encoding="utf-8"?>
<sst xmlns="http://schemas.openxmlformats.org/spreadsheetml/2006/main" count="88" uniqueCount="48">
  <si>
    <t>Наличие подраздела "Финансово-хозяйственная деятельность"</t>
  </si>
  <si>
    <t>Госзадание</t>
  </si>
  <si>
    <t>Отчет об исполнении ПФХД</t>
  </si>
  <si>
    <t>Отчет о расходовании средств</t>
  </si>
  <si>
    <t>ПФХД</t>
  </si>
  <si>
    <t>Новости (актуальность)</t>
  </si>
  <si>
    <t>Наличие подраздела "Локальные акты"</t>
  </si>
  <si>
    <t>ТРЕБОВАНИЕ</t>
  </si>
  <si>
    <t>ИСПОЛНЕНИЕ</t>
  </si>
  <si>
    <t>КОММЕНТАРИИ</t>
  </si>
  <si>
    <t>Наличие уведомления о сборе файлов cookies</t>
  </si>
  <si>
    <t>Политика конфиденциальности персональных данных</t>
  </si>
  <si>
    <t>Политика обработки персональных данных в ОО</t>
  </si>
  <si>
    <t>Наличие подраздела "Нормативное регулирование"</t>
  </si>
  <si>
    <t>Наличие раздела "Информационная безопасность"</t>
  </si>
  <si>
    <t>Наличие подраздела "Обучающимся"</t>
  </si>
  <si>
    <t>Полезные ссылки / информационные материалы</t>
  </si>
  <si>
    <t>Наличие подраздела "Педагогам"</t>
  </si>
  <si>
    <t>Наличие подраздела "Родителям (законным представителям)"</t>
  </si>
  <si>
    <t>Наличие подраздела "Детские безопасные сайты"</t>
  </si>
  <si>
    <t>Полезные ссылки</t>
  </si>
  <si>
    <t>Правильно назван подраздел "Основные сведения"</t>
  </si>
  <si>
    <t>Правильно назван подраздел "Структура и органы управления образовательной организацией"</t>
  </si>
  <si>
    <t>Правильно назван подраздел "Документы"</t>
  </si>
  <si>
    <t>Правильно назван подраздел "Образование"</t>
  </si>
  <si>
    <t>Правильно назван подраздел "Образовательные стандарты и требования"</t>
  </si>
  <si>
    <t>Правильно назван подраздел "Руководство"</t>
  </si>
  <si>
    <t>Правильно назван подраздел "Педагогический состав"</t>
  </si>
  <si>
    <t>Правильно назван подраздел "Материально-техническое обеспечение и оснащенность образовательного процесса. Доступная среда"</t>
  </si>
  <si>
    <t>Правильно назван подраздел "Стипендии и меры поддержки обучающихся"</t>
  </si>
  <si>
    <t>Правильно назван подраздел "Платные образовательные услуги"</t>
  </si>
  <si>
    <t>Правильно назван подраздел "Вакантные места для приема (перевода) обучающихся"</t>
  </si>
  <si>
    <t>Отсутствие подраздела "Доступная среда"</t>
  </si>
  <si>
    <t>Правильно назван подраздел "Международное сотрудничество"</t>
  </si>
  <si>
    <t>Правильно назван подраздел "Организация питания в образовательной организации"</t>
  </si>
  <si>
    <t>Правильно назван раздел "Сведения об образовательной организации"</t>
  </si>
  <si>
    <t>Актуальное ежедневное меню</t>
  </si>
  <si>
    <t>Процент наполняемости:</t>
  </si>
  <si>
    <t>да</t>
  </si>
  <si>
    <t>нет</t>
  </si>
  <si>
    <t>Дата проверки:</t>
  </si>
  <si>
    <t>Краткое наименование ОО:</t>
  </si>
  <si>
    <t>Наличие нормативно-правовых документов в сфере обеспечения информационной безопасности</t>
  </si>
  <si>
    <t>Адрес официального сайта:</t>
  </si>
  <si>
    <t xml:space="preserve">Иные локальные акты ОО в сфере информационной безопасности </t>
  </si>
  <si>
    <t>http://sc481.kirov.spb.ru/</t>
  </si>
  <si>
    <t>ГБОУ СОШ №481</t>
  </si>
  <si>
    <t>нарушено требование к формату размещаемых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</si>
</sst>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1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2" fontId="6" fillId="0" borderId="0" xfId="0" applyNumberFormat="1" applyFont="1" applyAlignment="1">
      <alignment horizontal="left"/>
    </xf>
    <xf numFmtId="2" fontId="6" fillId="0" borderId="11" xfId="0" applyNumberFormat="1" applyFont="1" applyBorder="1" applyAlignment="1">
      <alignment horizontal="left"/>
    </xf>
    <xf numFmtId="14" fontId="6" fillId="0" borderId="9" xfId="0" applyNumberFormat="1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7" fillId="0" borderId="4" xfId="0" applyFont="1" applyBorder="1" applyAlignment="1">
      <alignment horizontal="center" wrapText="1"/>
    </xf>
  </cellXfs>
  <cellStyles count="1">
    <cellStyle name="Обычный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30" zoomScaleNormal="130" workbookViewId="0"/>
  </sheetViews>
  <sheetFormatPr defaultRowHeight="15" x14ac:dyDescent="0.25"/>
  <cols>
    <col min="1" max="1" width="16.7109375" customWidth="1"/>
    <col min="2" max="2" width="16.5703125" customWidth="1"/>
    <col min="3" max="3" width="17.7109375" customWidth="1"/>
    <col min="4" max="4" width="12.85546875" customWidth="1"/>
    <col min="5" max="5" width="17.85546875" customWidth="1"/>
    <col min="8" max="8" width="12.7109375" customWidth="1"/>
    <col min="9" max="9" width="11.28515625" bestFit="1" customWidth="1"/>
    <col min="14" max="15" width="0" hidden="1" customWidth="1"/>
  </cols>
  <sheetData>
    <row r="1" spans="1:14" x14ac:dyDescent="0.25">
      <c r="E1" s="25" t="s">
        <v>41</v>
      </c>
      <c r="F1" s="26"/>
      <c r="G1" s="26"/>
      <c r="H1" s="31" t="s">
        <v>46</v>
      </c>
      <c r="I1" s="32"/>
    </row>
    <row r="2" spans="1:14" x14ac:dyDescent="0.25">
      <c r="E2" s="39" t="s">
        <v>43</v>
      </c>
      <c r="F2" s="40"/>
      <c r="G2" s="40"/>
      <c r="H2" s="41" t="s">
        <v>45</v>
      </c>
      <c r="I2" s="42"/>
    </row>
    <row r="3" spans="1:14" x14ac:dyDescent="0.25">
      <c r="E3" s="43" t="s">
        <v>37</v>
      </c>
      <c r="F3" s="44"/>
      <c r="G3" s="44"/>
      <c r="H3" s="27">
        <f>J45*100/38</f>
        <v>92.10526315789474</v>
      </c>
      <c r="I3" s="28"/>
    </row>
    <row r="4" spans="1:14" ht="15.75" thickBot="1" x14ac:dyDescent="0.3">
      <c r="E4" s="45" t="s">
        <v>40</v>
      </c>
      <c r="F4" s="46"/>
      <c r="G4" s="46"/>
      <c r="H4" s="29">
        <v>45740</v>
      </c>
      <c r="I4" s="30"/>
    </row>
    <row r="6" spans="1:14" ht="24" customHeight="1" x14ac:dyDescent="0.25">
      <c r="A6" s="36" t="s">
        <v>7</v>
      </c>
      <c r="B6" s="36"/>
      <c r="C6" s="36"/>
      <c r="D6" s="36"/>
      <c r="E6" s="1" t="s">
        <v>8</v>
      </c>
      <c r="F6" s="37" t="s">
        <v>9</v>
      </c>
      <c r="G6" s="37"/>
      <c r="H6" s="37"/>
      <c r="I6" s="5"/>
      <c r="J6" s="4"/>
      <c r="N6" s="3" t="s">
        <v>38</v>
      </c>
    </row>
    <row r="7" spans="1:14" ht="14.45" customHeight="1" x14ac:dyDescent="0.25">
      <c r="A7" s="38" t="s">
        <v>14</v>
      </c>
      <c r="B7" s="38"/>
      <c r="C7" s="38"/>
      <c r="D7" s="38"/>
      <c r="E7" s="7" t="s">
        <v>38</v>
      </c>
      <c r="F7" s="9"/>
      <c r="G7" s="10"/>
      <c r="H7" s="11"/>
      <c r="I7" s="2"/>
      <c r="J7" s="4">
        <f>IF(E7="да",1,0)</f>
        <v>1</v>
      </c>
      <c r="N7" s="3" t="s">
        <v>39</v>
      </c>
    </row>
    <row r="8" spans="1:14" ht="14.45" customHeight="1" x14ac:dyDescent="0.25">
      <c r="A8" s="9" t="s">
        <v>10</v>
      </c>
      <c r="B8" s="10"/>
      <c r="C8" s="10"/>
      <c r="D8" s="11"/>
      <c r="E8" s="7" t="s">
        <v>38</v>
      </c>
      <c r="F8" s="9"/>
      <c r="G8" s="10"/>
      <c r="H8" s="11"/>
      <c r="I8" s="2"/>
      <c r="J8" s="4">
        <f t="shared" ref="J8:J42" si="0">IF(E8="да",1,0)</f>
        <v>1</v>
      </c>
    </row>
    <row r="9" spans="1:14" ht="14.45" customHeight="1" x14ac:dyDescent="0.25">
      <c r="A9" s="9" t="s">
        <v>11</v>
      </c>
      <c r="B9" s="10"/>
      <c r="C9" s="10"/>
      <c r="D9" s="11"/>
      <c r="E9" s="7" t="s">
        <v>38</v>
      </c>
      <c r="F9" s="9"/>
      <c r="G9" s="10"/>
      <c r="H9" s="11"/>
      <c r="I9" s="2"/>
      <c r="J9" s="4">
        <f t="shared" si="0"/>
        <v>1</v>
      </c>
    </row>
    <row r="10" spans="1:14" ht="14.45" customHeight="1" x14ac:dyDescent="0.25">
      <c r="A10" s="24" t="s">
        <v>13</v>
      </c>
      <c r="B10" s="24"/>
      <c r="C10" s="24"/>
      <c r="D10" s="24"/>
      <c r="E10" s="7" t="s">
        <v>38</v>
      </c>
      <c r="F10" s="9"/>
      <c r="G10" s="10"/>
      <c r="H10" s="11"/>
      <c r="I10" s="2"/>
      <c r="J10" s="4">
        <f t="shared" si="0"/>
        <v>1</v>
      </c>
    </row>
    <row r="11" spans="1:14" ht="26.25" customHeight="1" x14ac:dyDescent="0.25">
      <c r="A11" s="9" t="s">
        <v>42</v>
      </c>
      <c r="B11" s="10"/>
      <c r="C11" s="10"/>
      <c r="D11" s="11"/>
      <c r="E11" s="7" t="s">
        <v>38</v>
      </c>
      <c r="F11" s="9"/>
      <c r="G11" s="10"/>
      <c r="H11" s="11"/>
      <c r="I11" s="2"/>
      <c r="J11" s="4">
        <f t="shared" si="0"/>
        <v>1</v>
      </c>
    </row>
    <row r="12" spans="1:14" x14ac:dyDescent="0.25">
      <c r="A12" s="15" t="s">
        <v>6</v>
      </c>
      <c r="B12" s="15"/>
      <c r="C12" s="15"/>
      <c r="D12" s="15"/>
      <c r="E12" s="7" t="s">
        <v>38</v>
      </c>
      <c r="F12" s="16"/>
      <c r="G12" s="16"/>
      <c r="H12" s="16"/>
      <c r="I12" s="6"/>
      <c r="J12" s="4">
        <f t="shared" si="0"/>
        <v>1</v>
      </c>
    </row>
    <row r="13" spans="1:14" ht="29.25" customHeight="1" x14ac:dyDescent="0.25">
      <c r="A13" s="8" t="s">
        <v>12</v>
      </c>
      <c r="B13" s="8"/>
      <c r="C13" s="8"/>
      <c r="D13" s="8"/>
      <c r="E13" s="7" t="s">
        <v>38</v>
      </c>
      <c r="F13" s="47" t="s">
        <v>47</v>
      </c>
      <c r="G13" s="47"/>
      <c r="H13" s="47"/>
      <c r="I13" s="6"/>
      <c r="J13" s="4">
        <f t="shared" si="0"/>
        <v>1</v>
      </c>
    </row>
    <row r="14" spans="1:14" x14ac:dyDescent="0.25">
      <c r="A14" s="9" t="s">
        <v>44</v>
      </c>
      <c r="B14" s="10"/>
      <c r="C14" s="10"/>
      <c r="D14" s="11"/>
      <c r="E14" s="7" t="s">
        <v>38</v>
      </c>
      <c r="F14" s="21"/>
      <c r="G14" s="22"/>
      <c r="H14" s="23"/>
      <c r="I14" s="6"/>
      <c r="J14" s="4">
        <f t="shared" si="0"/>
        <v>1</v>
      </c>
    </row>
    <row r="15" spans="1:14" x14ac:dyDescent="0.25">
      <c r="A15" s="15" t="s">
        <v>15</v>
      </c>
      <c r="B15" s="15"/>
      <c r="C15" s="15"/>
      <c r="D15" s="15"/>
      <c r="E15" s="7" t="s">
        <v>38</v>
      </c>
      <c r="F15" s="21"/>
      <c r="G15" s="22"/>
      <c r="H15" s="23"/>
      <c r="I15" s="6"/>
      <c r="J15" s="4">
        <f t="shared" si="0"/>
        <v>1</v>
      </c>
    </row>
    <row r="16" spans="1:14" x14ac:dyDescent="0.25">
      <c r="A16" s="9" t="s">
        <v>16</v>
      </c>
      <c r="B16" s="10"/>
      <c r="C16" s="10"/>
      <c r="D16" s="11"/>
      <c r="E16" s="7" t="s">
        <v>38</v>
      </c>
      <c r="F16" s="21"/>
      <c r="G16" s="22"/>
      <c r="H16" s="23"/>
      <c r="I16" s="6"/>
      <c r="J16" s="4">
        <f t="shared" si="0"/>
        <v>1</v>
      </c>
    </row>
    <row r="17" spans="1:10" x14ac:dyDescent="0.25">
      <c r="A17" s="15" t="s">
        <v>17</v>
      </c>
      <c r="B17" s="15"/>
      <c r="C17" s="15"/>
      <c r="D17" s="15"/>
      <c r="E17" s="7" t="s">
        <v>38</v>
      </c>
      <c r="F17" s="21"/>
      <c r="G17" s="22"/>
      <c r="H17" s="23"/>
      <c r="I17" s="6"/>
      <c r="J17" s="4">
        <f t="shared" si="0"/>
        <v>1</v>
      </c>
    </row>
    <row r="18" spans="1:10" x14ac:dyDescent="0.25">
      <c r="A18" s="9" t="s">
        <v>16</v>
      </c>
      <c r="B18" s="10"/>
      <c r="C18" s="10"/>
      <c r="D18" s="11"/>
      <c r="E18" s="7" t="s">
        <v>38</v>
      </c>
      <c r="F18" s="21"/>
      <c r="G18" s="22"/>
      <c r="H18" s="23"/>
      <c r="I18" s="6"/>
      <c r="J18" s="4">
        <f t="shared" si="0"/>
        <v>1</v>
      </c>
    </row>
    <row r="19" spans="1:10" x14ac:dyDescent="0.25">
      <c r="A19" s="15" t="s">
        <v>18</v>
      </c>
      <c r="B19" s="15"/>
      <c r="C19" s="15"/>
      <c r="D19" s="15"/>
      <c r="E19" s="7" t="s">
        <v>38</v>
      </c>
      <c r="F19" s="16"/>
      <c r="G19" s="16"/>
      <c r="H19" s="16"/>
      <c r="I19" s="6"/>
      <c r="J19" s="4">
        <f t="shared" si="0"/>
        <v>1</v>
      </c>
    </row>
    <row r="20" spans="1:10" x14ac:dyDescent="0.25">
      <c r="A20" s="9" t="s">
        <v>16</v>
      </c>
      <c r="B20" s="10"/>
      <c r="C20" s="10"/>
      <c r="D20" s="11"/>
      <c r="E20" s="7" t="s">
        <v>38</v>
      </c>
      <c r="F20" s="16"/>
      <c r="G20" s="16"/>
      <c r="H20" s="16"/>
      <c r="I20" s="6"/>
      <c r="J20" s="4">
        <f t="shared" si="0"/>
        <v>1</v>
      </c>
    </row>
    <row r="21" spans="1:10" x14ac:dyDescent="0.25">
      <c r="A21" s="15" t="s">
        <v>19</v>
      </c>
      <c r="B21" s="15"/>
      <c r="C21" s="15"/>
      <c r="D21" s="15"/>
      <c r="E21" s="7" t="s">
        <v>38</v>
      </c>
      <c r="F21" s="16"/>
      <c r="G21" s="16"/>
      <c r="H21" s="16"/>
      <c r="I21" s="6"/>
      <c r="J21" s="4">
        <f t="shared" si="0"/>
        <v>1</v>
      </c>
    </row>
    <row r="22" spans="1:10" x14ac:dyDescent="0.25">
      <c r="A22" s="8" t="s">
        <v>20</v>
      </c>
      <c r="B22" s="8"/>
      <c r="C22" s="8"/>
      <c r="D22" s="8"/>
      <c r="E22" s="7" t="s">
        <v>38</v>
      </c>
      <c r="F22" s="16"/>
      <c r="G22" s="16"/>
      <c r="H22" s="16"/>
      <c r="I22" s="6"/>
      <c r="J22" s="4">
        <f t="shared" si="0"/>
        <v>1</v>
      </c>
    </row>
    <row r="23" spans="1:10" x14ac:dyDescent="0.25">
      <c r="A23" s="33" t="s">
        <v>35</v>
      </c>
      <c r="B23" s="34"/>
      <c r="C23" s="34"/>
      <c r="D23" s="35"/>
      <c r="E23" s="7" t="s">
        <v>38</v>
      </c>
      <c r="F23" s="21"/>
      <c r="G23" s="22"/>
      <c r="H23" s="23"/>
      <c r="I23" s="6"/>
      <c r="J23" s="4">
        <f t="shared" si="0"/>
        <v>1</v>
      </c>
    </row>
    <row r="24" spans="1:10" ht="24.75" customHeight="1" x14ac:dyDescent="0.25">
      <c r="A24" s="12" t="s">
        <v>21</v>
      </c>
      <c r="B24" s="13"/>
      <c r="C24" s="13"/>
      <c r="D24" s="14"/>
      <c r="E24" s="7" t="s">
        <v>38</v>
      </c>
      <c r="F24" s="20"/>
      <c r="G24" s="20"/>
      <c r="H24" s="20"/>
      <c r="I24" s="2"/>
      <c r="J24" s="4">
        <f t="shared" si="0"/>
        <v>1</v>
      </c>
    </row>
    <row r="25" spans="1:10" ht="24.75" customHeight="1" x14ac:dyDescent="0.25">
      <c r="A25" s="12" t="s">
        <v>22</v>
      </c>
      <c r="B25" s="13"/>
      <c r="C25" s="13"/>
      <c r="D25" s="14"/>
      <c r="E25" s="7" t="s">
        <v>38</v>
      </c>
      <c r="F25" s="20"/>
      <c r="G25" s="20"/>
      <c r="H25" s="20"/>
      <c r="I25" s="2"/>
      <c r="J25" s="4">
        <f t="shared" si="0"/>
        <v>1</v>
      </c>
    </row>
    <row r="26" spans="1:10" ht="24.75" customHeight="1" x14ac:dyDescent="0.25">
      <c r="A26" s="12" t="s">
        <v>23</v>
      </c>
      <c r="B26" s="13"/>
      <c r="C26" s="13"/>
      <c r="D26" s="14"/>
      <c r="E26" s="7" t="s">
        <v>38</v>
      </c>
      <c r="F26" s="20"/>
      <c r="G26" s="20"/>
      <c r="H26" s="20"/>
      <c r="I26" s="2"/>
      <c r="J26" s="4">
        <f t="shared" si="0"/>
        <v>1</v>
      </c>
    </row>
    <row r="27" spans="1:10" ht="24.75" customHeight="1" x14ac:dyDescent="0.25">
      <c r="A27" s="12" t="s">
        <v>24</v>
      </c>
      <c r="B27" s="13"/>
      <c r="C27" s="13"/>
      <c r="D27" s="14"/>
      <c r="E27" s="7" t="s">
        <v>38</v>
      </c>
      <c r="F27" s="20"/>
      <c r="G27" s="20"/>
      <c r="H27" s="20"/>
      <c r="I27" s="2"/>
      <c r="J27" s="4">
        <f t="shared" si="0"/>
        <v>1</v>
      </c>
    </row>
    <row r="28" spans="1:10" ht="24.75" customHeight="1" x14ac:dyDescent="0.25">
      <c r="A28" s="12" t="s">
        <v>25</v>
      </c>
      <c r="B28" s="13"/>
      <c r="C28" s="13"/>
      <c r="D28" s="14"/>
      <c r="E28" s="7" t="s">
        <v>38</v>
      </c>
      <c r="F28" s="20"/>
      <c r="G28" s="20"/>
      <c r="H28" s="20"/>
      <c r="I28" s="2"/>
      <c r="J28" s="4">
        <f t="shared" si="0"/>
        <v>1</v>
      </c>
    </row>
    <row r="29" spans="1:10" ht="24.75" customHeight="1" x14ac:dyDescent="0.25">
      <c r="A29" s="12" t="s">
        <v>26</v>
      </c>
      <c r="B29" s="13"/>
      <c r="C29" s="13"/>
      <c r="D29" s="14"/>
      <c r="E29" s="7" t="s">
        <v>38</v>
      </c>
      <c r="F29" s="20"/>
      <c r="G29" s="20"/>
      <c r="H29" s="20"/>
      <c r="I29" s="2"/>
      <c r="J29" s="4">
        <f t="shared" si="0"/>
        <v>1</v>
      </c>
    </row>
    <row r="30" spans="1:10" ht="24.75" customHeight="1" x14ac:dyDescent="0.25">
      <c r="A30" s="12" t="s">
        <v>27</v>
      </c>
      <c r="B30" s="13"/>
      <c r="C30" s="13"/>
      <c r="D30" s="14"/>
      <c r="E30" s="7" t="s">
        <v>38</v>
      </c>
      <c r="F30" s="20"/>
      <c r="G30" s="20"/>
      <c r="H30" s="20"/>
      <c r="I30" s="2"/>
      <c r="J30" s="4">
        <f t="shared" si="0"/>
        <v>1</v>
      </c>
    </row>
    <row r="31" spans="1:10" ht="24.75" customHeight="1" x14ac:dyDescent="0.25">
      <c r="A31" s="12" t="s">
        <v>28</v>
      </c>
      <c r="B31" s="13"/>
      <c r="C31" s="13"/>
      <c r="D31" s="14"/>
      <c r="E31" s="7" t="s">
        <v>38</v>
      </c>
      <c r="F31" s="20"/>
      <c r="G31" s="20"/>
      <c r="H31" s="20"/>
      <c r="I31" s="2"/>
      <c r="J31" s="4">
        <f t="shared" si="0"/>
        <v>1</v>
      </c>
    </row>
    <row r="32" spans="1:10" ht="24.75" customHeight="1" x14ac:dyDescent="0.25">
      <c r="A32" s="12" t="s">
        <v>29</v>
      </c>
      <c r="B32" s="13"/>
      <c r="C32" s="13"/>
      <c r="D32" s="14"/>
      <c r="E32" s="7" t="s">
        <v>38</v>
      </c>
      <c r="F32" s="20"/>
      <c r="G32" s="20"/>
      <c r="H32" s="20"/>
      <c r="I32" s="2"/>
      <c r="J32" s="4">
        <f t="shared" si="0"/>
        <v>1</v>
      </c>
    </row>
    <row r="33" spans="1:10" ht="24.75" customHeight="1" x14ac:dyDescent="0.25">
      <c r="A33" s="12" t="s">
        <v>30</v>
      </c>
      <c r="B33" s="13"/>
      <c r="C33" s="13"/>
      <c r="D33" s="14"/>
      <c r="E33" s="7" t="s">
        <v>38</v>
      </c>
      <c r="F33" s="17"/>
      <c r="G33" s="18"/>
      <c r="H33" s="19"/>
      <c r="I33" s="2"/>
      <c r="J33" s="4">
        <f t="shared" si="0"/>
        <v>1</v>
      </c>
    </row>
    <row r="34" spans="1:10" ht="24.75" customHeight="1" x14ac:dyDescent="0.25">
      <c r="A34" s="12" t="s">
        <v>0</v>
      </c>
      <c r="B34" s="13"/>
      <c r="C34" s="13"/>
      <c r="D34" s="14"/>
      <c r="E34" s="7" t="s">
        <v>38</v>
      </c>
      <c r="F34" s="17"/>
      <c r="G34" s="18"/>
      <c r="H34" s="19"/>
      <c r="I34" s="2"/>
      <c r="J34" s="4">
        <f t="shared" si="0"/>
        <v>1</v>
      </c>
    </row>
    <row r="35" spans="1:10" x14ac:dyDescent="0.25">
      <c r="A35" s="8" t="s">
        <v>1</v>
      </c>
      <c r="B35" s="8"/>
      <c r="C35" s="8"/>
      <c r="D35" s="8"/>
      <c r="E35" s="7" t="s">
        <v>39</v>
      </c>
      <c r="F35" s="16"/>
      <c r="G35" s="16"/>
      <c r="H35" s="16"/>
      <c r="I35" s="6"/>
      <c r="J35" s="4">
        <f t="shared" si="0"/>
        <v>0</v>
      </c>
    </row>
    <row r="36" spans="1:10" x14ac:dyDescent="0.25">
      <c r="A36" s="8" t="s">
        <v>2</v>
      </c>
      <c r="B36" s="8"/>
      <c r="C36" s="8"/>
      <c r="D36" s="8"/>
      <c r="E36" s="7" t="s">
        <v>39</v>
      </c>
      <c r="F36" s="16"/>
      <c r="G36" s="16"/>
      <c r="H36" s="16"/>
      <c r="I36" s="6"/>
      <c r="J36" s="4">
        <f t="shared" si="0"/>
        <v>0</v>
      </c>
    </row>
    <row r="37" spans="1:10" x14ac:dyDescent="0.25">
      <c r="A37" s="8" t="s">
        <v>3</v>
      </c>
      <c r="B37" s="8"/>
      <c r="C37" s="8"/>
      <c r="D37" s="8"/>
      <c r="E37" s="7" t="s">
        <v>39</v>
      </c>
      <c r="F37" s="16"/>
      <c r="G37" s="16"/>
      <c r="H37" s="16"/>
      <c r="I37" s="6"/>
      <c r="J37" s="4">
        <f t="shared" si="0"/>
        <v>0</v>
      </c>
    </row>
    <row r="38" spans="1:10" ht="14.45" customHeight="1" x14ac:dyDescent="0.25">
      <c r="A38" s="8" t="s">
        <v>4</v>
      </c>
      <c r="B38" s="8"/>
      <c r="C38" s="8"/>
      <c r="D38" s="8"/>
      <c r="E38" s="7" t="s">
        <v>38</v>
      </c>
      <c r="F38" s="16"/>
      <c r="G38" s="16"/>
      <c r="H38" s="16"/>
      <c r="I38" s="6"/>
      <c r="J38" s="4">
        <f t="shared" si="0"/>
        <v>1</v>
      </c>
    </row>
    <row r="39" spans="1:10" ht="23.25" customHeight="1" x14ac:dyDescent="0.25">
      <c r="A39" s="12" t="s">
        <v>31</v>
      </c>
      <c r="B39" s="13"/>
      <c r="C39" s="13"/>
      <c r="D39" s="14"/>
      <c r="E39" s="7" t="s">
        <v>38</v>
      </c>
      <c r="F39" s="17"/>
      <c r="G39" s="18"/>
      <c r="H39" s="19"/>
      <c r="I39" s="2"/>
      <c r="J39" s="4">
        <f t="shared" si="0"/>
        <v>1</v>
      </c>
    </row>
    <row r="40" spans="1:10" ht="23.25" customHeight="1" x14ac:dyDescent="0.25">
      <c r="A40" s="12" t="s">
        <v>32</v>
      </c>
      <c r="B40" s="13"/>
      <c r="C40" s="13"/>
      <c r="D40" s="14"/>
      <c r="E40" s="7" t="s">
        <v>38</v>
      </c>
      <c r="F40" s="17"/>
      <c r="G40" s="18"/>
      <c r="H40" s="19"/>
      <c r="I40" s="2"/>
      <c r="J40" s="4">
        <f t="shared" si="0"/>
        <v>1</v>
      </c>
    </row>
    <row r="41" spans="1:10" ht="23.25" customHeight="1" x14ac:dyDescent="0.25">
      <c r="A41" s="12" t="s">
        <v>33</v>
      </c>
      <c r="B41" s="13"/>
      <c r="C41" s="13"/>
      <c r="D41" s="14"/>
      <c r="E41" s="7" t="s">
        <v>38</v>
      </c>
      <c r="F41" s="17"/>
      <c r="G41" s="18"/>
      <c r="H41" s="19"/>
      <c r="I41" s="2"/>
      <c r="J41" s="4">
        <f t="shared" si="0"/>
        <v>1</v>
      </c>
    </row>
    <row r="42" spans="1:10" ht="23.25" customHeight="1" x14ac:dyDescent="0.25">
      <c r="A42" s="12" t="s">
        <v>34</v>
      </c>
      <c r="B42" s="13"/>
      <c r="C42" s="13"/>
      <c r="D42" s="14"/>
      <c r="E42" s="7" t="s">
        <v>38</v>
      </c>
      <c r="F42" s="17"/>
      <c r="G42" s="18"/>
      <c r="H42" s="19"/>
      <c r="I42" s="2"/>
      <c r="J42" s="4">
        <f t="shared" si="0"/>
        <v>1</v>
      </c>
    </row>
    <row r="43" spans="1:10" ht="23.25" customHeight="1" x14ac:dyDescent="0.25">
      <c r="A43" s="9" t="s">
        <v>36</v>
      </c>
      <c r="B43" s="10"/>
      <c r="C43" s="10"/>
      <c r="D43" s="11"/>
      <c r="E43" s="7" t="s">
        <v>38</v>
      </c>
      <c r="F43" s="9"/>
      <c r="G43" s="10"/>
      <c r="H43" s="11"/>
      <c r="I43" s="2"/>
      <c r="J43" s="4">
        <f t="shared" ref="J43:J44" si="1">IF(E43="да",1,0)</f>
        <v>1</v>
      </c>
    </row>
    <row r="44" spans="1:10" x14ac:dyDescent="0.25">
      <c r="A44" s="8" t="s">
        <v>5</v>
      </c>
      <c r="B44" s="8"/>
      <c r="C44" s="8"/>
      <c r="D44" s="8"/>
      <c r="E44" s="7" t="s">
        <v>38</v>
      </c>
      <c r="F44" s="16"/>
      <c r="G44" s="16"/>
      <c r="H44" s="16"/>
      <c r="I44" s="6"/>
      <c r="J44" s="4">
        <f t="shared" si="1"/>
        <v>1</v>
      </c>
    </row>
    <row r="45" spans="1:10" x14ac:dyDescent="0.25">
      <c r="J45" s="4">
        <f>SUM(J7:J44)</f>
        <v>35</v>
      </c>
    </row>
  </sheetData>
  <mergeCells count="86">
    <mergeCell ref="F39:H39"/>
    <mergeCell ref="E4:G4"/>
    <mergeCell ref="F8:H8"/>
    <mergeCell ref="F27:H27"/>
    <mergeCell ref="F28:H28"/>
    <mergeCell ref="F29:H29"/>
    <mergeCell ref="F22:H22"/>
    <mergeCell ref="F24:H24"/>
    <mergeCell ref="F12:H12"/>
    <mergeCell ref="F13:H13"/>
    <mergeCell ref="F19:H19"/>
    <mergeCell ref="F20:H20"/>
    <mergeCell ref="F21:H21"/>
    <mergeCell ref="F25:H25"/>
    <mergeCell ref="F26:H26"/>
    <mergeCell ref="F17:H17"/>
    <mergeCell ref="E3:G3"/>
    <mergeCell ref="F30:H30"/>
    <mergeCell ref="E1:G1"/>
    <mergeCell ref="H3:I3"/>
    <mergeCell ref="H4:I4"/>
    <mergeCell ref="H1:I1"/>
    <mergeCell ref="A23:D23"/>
    <mergeCell ref="A6:D6"/>
    <mergeCell ref="F6:H6"/>
    <mergeCell ref="A7:D7"/>
    <mergeCell ref="F7:H7"/>
    <mergeCell ref="A8:D8"/>
    <mergeCell ref="E2:G2"/>
    <mergeCell ref="H2:I2"/>
    <mergeCell ref="F23:H23"/>
    <mergeCell ref="A13:D13"/>
    <mergeCell ref="A19:D19"/>
    <mergeCell ref="A9:D9"/>
    <mergeCell ref="F9:H9"/>
    <mergeCell ref="A14:D14"/>
    <mergeCell ref="F14:H14"/>
    <mergeCell ref="A18:D18"/>
    <mergeCell ref="F18:H18"/>
    <mergeCell ref="A16:D16"/>
    <mergeCell ref="A17:D17"/>
    <mergeCell ref="A15:D15"/>
    <mergeCell ref="F10:H10"/>
    <mergeCell ref="F11:H11"/>
    <mergeCell ref="A11:D11"/>
    <mergeCell ref="A10:D10"/>
    <mergeCell ref="F16:H16"/>
    <mergeCell ref="F15:H15"/>
    <mergeCell ref="A12:D12"/>
    <mergeCell ref="F31:H31"/>
    <mergeCell ref="A32:D32"/>
    <mergeCell ref="A33:D33"/>
    <mergeCell ref="A34:D34"/>
    <mergeCell ref="F32:H32"/>
    <mergeCell ref="F33:H33"/>
    <mergeCell ref="F34:H34"/>
    <mergeCell ref="A31:D31"/>
    <mergeCell ref="F44:H44"/>
    <mergeCell ref="A44:D44"/>
    <mergeCell ref="F35:H35"/>
    <mergeCell ref="F36:H36"/>
    <mergeCell ref="F37:H37"/>
    <mergeCell ref="F38:H38"/>
    <mergeCell ref="A39:D39"/>
    <mergeCell ref="A43:D43"/>
    <mergeCell ref="A42:D42"/>
    <mergeCell ref="A40:D40"/>
    <mergeCell ref="A41:D41"/>
    <mergeCell ref="F40:H40"/>
    <mergeCell ref="F41:H41"/>
    <mergeCell ref="F42:H42"/>
    <mergeCell ref="F43:H43"/>
    <mergeCell ref="A35:D35"/>
    <mergeCell ref="A36:D36"/>
    <mergeCell ref="A37:D37"/>
    <mergeCell ref="A38:D38"/>
    <mergeCell ref="A20:D20"/>
    <mergeCell ref="A24:D24"/>
    <mergeCell ref="A28:D28"/>
    <mergeCell ref="A29:D29"/>
    <mergeCell ref="A30:D30"/>
    <mergeCell ref="A21:D21"/>
    <mergeCell ref="A25:D25"/>
    <mergeCell ref="A26:D26"/>
    <mergeCell ref="A27:D27"/>
    <mergeCell ref="A22:D22"/>
  </mergeCells>
  <conditionalFormatting sqref="A7:A9 A11 E7:F7 F8:F11 A14 E8:E44">
    <cfRule type="cellIs" dxfId="29" priority="80" operator="equal">
      <formula>"нет"</formula>
    </cfRule>
  </conditionalFormatting>
  <conditionalFormatting sqref="A49:D49">
    <cfRule type="cellIs" dxfId="28" priority="16" operator="equal">
      <formula>"нет"</formula>
    </cfRule>
  </conditionalFormatting>
  <conditionalFormatting sqref="A6:D6">
    <cfRule type="cellIs" dxfId="27" priority="78" operator="equal">
      <formula>"нет"</formula>
    </cfRule>
  </conditionalFormatting>
  <conditionalFormatting sqref="E6:F6">
    <cfRule type="cellIs" dxfId="26" priority="77" operator="equal">
      <formula>"нет"</formula>
    </cfRule>
  </conditionalFormatting>
  <conditionalFormatting sqref="A25 F25">
    <cfRule type="cellIs" dxfId="25" priority="44" operator="equal">
      <formula>"нет"</formula>
    </cfRule>
  </conditionalFormatting>
  <conditionalFormatting sqref="A13:D13 A22:D22 A16 A23">
    <cfRule type="cellIs" dxfId="24" priority="68" operator="equal">
      <formula>"нет"</formula>
    </cfRule>
  </conditionalFormatting>
  <conditionalFormatting sqref="A32 F32">
    <cfRule type="cellIs" dxfId="23" priority="29" operator="equal">
      <formula>"нет"</formula>
    </cfRule>
  </conditionalFormatting>
  <conditionalFormatting sqref="A44:D44">
    <cfRule type="cellIs" dxfId="22" priority="21" operator="equal">
      <formula>"нет"</formula>
    </cfRule>
  </conditionalFormatting>
  <conditionalFormatting sqref="A45:D45">
    <cfRule type="cellIs" dxfId="21" priority="20" operator="equal">
      <formula>"нет"</formula>
    </cfRule>
  </conditionalFormatting>
  <conditionalFormatting sqref="A46:D46">
    <cfRule type="cellIs" dxfId="20" priority="19" operator="equal">
      <formula>"нет"</formula>
    </cfRule>
  </conditionalFormatting>
  <conditionalFormatting sqref="A47:D47">
    <cfRule type="cellIs" dxfId="19" priority="18" operator="equal">
      <formula>"нет"</formula>
    </cfRule>
  </conditionalFormatting>
  <conditionalFormatting sqref="A48:D48">
    <cfRule type="cellIs" dxfId="18" priority="17" operator="equal">
      <formula>"нет"</formula>
    </cfRule>
  </conditionalFormatting>
  <conditionalFormatting sqref="A39 F39">
    <cfRule type="cellIs" dxfId="17" priority="12" operator="equal">
      <formula>"нет"</formula>
    </cfRule>
  </conditionalFormatting>
  <conditionalFormatting sqref="A41:A43 F41:F43">
    <cfRule type="cellIs" dxfId="16" priority="10" operator="equal">
      <formula>"нет"</formula>
    </cfRule>
  </conditionalFormatting>
  <conditionalFormatting sqref="A24 F24">
    <cfRule type="cellIs" dxfId="15" priority="45" operator="equal">
      <formula>"нет"</formula>
    </cfRule>
  </conditionalFormatting>
  <conditionalFormatting sqref="A26 F26">
    <cfRule type="cellIs" dxfId="14" priority="43" operator="equal">
      <formula>"нет"</formula>
    </cfRule>
  </conditionalFormatting>
  <conditionalFormatting sqref="A51:D51">
    <cfRule type="cellIs" dxfId="13" priority="14" operator="equal">
      <formula>"нет"</formula>
    </cfRule>
  </conditionalFormatting>
  <conditionalFormatting sqref="A27 F27">
    <cfRule type="cellIs" dxfId="12" priority="33" operator="equal">
      <formula>"нет"</formula>
    </cfRule>
  </conditionalFormatting>
  <conditionalFormatting sqref="A28 F28">
    <cfRule type="cellIs" dxfId="11" priority="32" operator="equal">
      <formula>"нет"</formula>
    </cfRule>
  </conditionalFormatting>
  <conditionalFormatting sqref="A29:A30 F29:F30">
    <cfRule type="cellIs" dxfId="10" priority="31" operator="equal">
      <formula>"нет"</formula>
    </cfRule>
  </conditionalFormatting>
  <conditionalFormatting sqref="A31 F31">
    <cfRule type="cellIs" dxfId="9" priority="30" operator="equal">
      <formula>"нет"</formula>
    </cfRule>
  </conditionalFormatting>
  <conditionalFormatting sqref="A33 F33">
    <cfRule type="cellIs" dxfId="8" priority="28" operator="equal">
      <formula>"нет"</formula>
    </cfRule>
  </conditionalFormatting>
  <conditionalFormatting sqref="A34 F34">
    <cfRule type="cellIs" dxfId="7" priority="27" operator="equal">
      <formula>"нет"</formula>
    </cfRule>
  </conditionalFormatting>
  <conditionalFormatting sqref="A35:D38">
    <cfRule type="cellIs" dxfId="6" priority="26" operator="equal">
      <formula>"нет"</formula>
    </cfRule>
  </conditionalFormatting>
  <conditionalFormatting sqref="A50:D50">
    <cfRule type="cellIs" dxfId="5" priority="15" operator="equal">
      <formula>"нет"</formula>
    </cfRule>
  </conditionalFormatting>
  <conditionalFormatting sqref="A52:D52">
    <cfRule type="cellIs" dxfId="4" priority="13" operator="equal">
      <formula>"нет"</formula>
    </cfRule>
  </conditionalFormatting>
  <conditionalFormatting sqref="A40 F40">
    <cfRule type="cellIs" dxfId="3" priority="11" operator="equal">
      <formula>"нет"</formula>
    </cfRule>
  </conditionalFormatting>
  <conditionalFormatting sqref="A18">
    <cfRule type="cellIs" dxfId="2" priority="2" operator="equal">
      <formula>"нет"</formula>
    </cfRule>
  </conditionalFormatting>
  <conditionalFormatting sqref="A10">
    <cfRule type="cellIs" dxfId="1" priority="3" operator="equal">
      <formula>"нет"</formula>
    </cfRule>
  </conditionalFormatting>
  <conditionalFormatting sqref="A20">
    <cfRule type="cellIs" dxfId="0" priority="1" operator="equal">
      <formula>"нет"</formula>
    </cfRule>
  </conditionalFormatting>
  <dataValidations count="1">
    <dataValidation type="list" showInputMessage="1" showErrorMessage="1" sqref="E7:E44" xr:uid="{00000000-0002-0000-0000-000000000000}">
      <formula1>$N$6:$N$7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2025-04-01T16:53:06Z</dcterms:modified>
</cp:coreProperties>
</file>